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610000" sheetId="160" r:id="rId9"/>
    <sheet name="810000" sheetId="186" r:id="rId10"/>
    <sheet name="813000" sheetId="61" r:id="rId11"/>
    <sheet name="819100" sheetId="185" r:id="rId12"/>
  </sheets>
  <calcPr calcId="145621"/>
</workbook>
</file>

<file path=xl/calcChain.xml><?xml version="1.0" encoding="utf-8"?>
<calcChain xmlns="http://schemas.openxmlformats.org/spreadsheetml/2006/main">
  <c r="C71" i="188" l="1"/>
  <c r="C55" i="188"/>
  <c r="C24" i="188"/>
  <c r="C31" i="188" s="1"/>
  <c r="C72" i="188" s="1"/>
  <c r="C75" i="188" s="1"/>
  <c r="C77" i="187" l="1"/>
  <c r="C61" i="187"/>
  <c r="C30" i="187"/>
  <c r="C37" i="187" s="1"/>
  <c r="C78" i="187" s="1"/>
  <c r="C81" i="187" s="1"/>
  <c r="C29" i="187"/>
  <c r="B8" i="4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<sst xmlns="http://schemas.openxmlformats.org/spreadsheetml/2006/main" count="732" uniqueCount="545">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</sst>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80" zoomScaleNormal="80" workbookViewId="0">
      <selection activeCell="A8" sqref="A8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2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ht="15" customHeight="1">
      <c r="A7" s="66" t="s">
        <v>4</v>
      </c>
      <c r="B7" s="22" t="str">
        <f t="shared" si="0"/>
        <v>510000</v>
      </c>
      <c r="C7" s="21" t="s">
        <v>292</v>
      </c>
    </row>
    <row r="8" spans="1:3">
      <c r="A8" s="162" t="s">
        <v>519</v>
      </c>
      <c r="B8" s="163" t="str">
        <f t="shared" si="0"/>
        <v>520000</v>
      </c>
      <c r="C8" s="164" t="s">
        <v>292</v>
      </c>
    </row>
    <row r="9" spans="1:3" ht="15" customHeight="1">
      <c r="A9" s="66" t="s">
        <v>5</v>
      </c>
      <c r="B9" s="22" t="str">
        <f t="shared" si="0"/>
        <v>610000</v>
      </c>
      <c r="C9" s="21" t="s">
        <v>291</v>
      </c>
    </row>
    <row r="10" spans="1:3" ht="15" customHeight="1">
      <c r="A10" s="67" t="s">
        <v>249</v>
      </c>
      <c r="B10" s="22" t="str">
        <f t="shared" si="0"/>
        <v>810000</v>
      </c>
      <c r="C10" s="21" t="s">
        <v>291</v>
      </c>
    </row>
    <row r="11" spans="1:3" ht="15" customHeight="1">
      <c r="A11" s="67" t="s">
        <v>250</v>
      </c>
      <c r="B11" s="22" t="str">
        <f t="shared" si="0"/>
        <v>813000</v>
      </c>
      <c r="C11" s="21" t="s">
        <v>293</v>
      </c>
    </row>
    <row r="12" spans="1:3" ht="15" customHeight="1">
      <c r="A12" s="67" t="s">
        <v>251</v>
      </c>
      <c r="B12" s="22" t="str">
        <f t="shared" si="0"/>
        <v>819100</v>
      </c>
      <c r="C12" s="21" t="s">
        <v>294</v>
      </c>
    </row>
  </sheetData>
  <hyperlinks>
    <hyperlink ref="A6" location="'105000-710000 '!B325" display="[410000] Estado del resultado integral, componentes ORI presentados netos de impuestos"/>
    <hyperlink ref="A10" location="'810000'!A1" display="[810000] Notas - Información de la entidad y declaración de cumplimiento con las NIIF"/>
    <hyperlink ref="A11" location="'813000'!A1" display="[813000] Notas - Información financiera intermedia"/>
    <hyperlink ref="A12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9" location="'610000'!A1" display="[610000] Estado de cambios en el patrimoni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8" t="s">
        <v>249</v>
      </c>
      <c r="B1" s="249"/>
      <c r="C1" s="249"/>
      <c r="D1" s="249"/>
      <c r="E1" s="249"/>
      <c r="F1" s="249"/>
      <c r="G1" s="249"/>
      <c r="H1" s="250"/>
    </row>
    <row r="2" spans="1:8" ht="14.4">
      <c r="A2" s="251" t="s">
        <v>171</v>
      </c>
      <c r="B2" s="252"/>
      <c r="C2" s="252"/>
      <c r="D2" s="252"/>
      <c r="E2" s="252"/>
      <c r="F2" s="252"/>
      <c r="G2" s="252"/>
      <c r="H2" s="136"/>
    </row>
    <row r="3" spans="1:8" ht="14.4">
      <c r="A3" s="137"/>
      <c r="B3" s="253" t="s">
        <v>172</v>
      </c>
      <c r="C3" s="253"/>
      <c r="D3" s="253"/>
      <c r="E3" s="253"/>
      <c r="F3" s="253"/>
      <c r="G3" s="253"/>
      <c r="H3" s="138">
        <f>'110000'!C3</f>
        <v>0</v>
      </c>
    </row>
    <row r="4" spans="1:8" ht="15.6">
      <c r="A4" s="139"/>
      <c r="B4" s="247" t="s">
        <v>173</v>
      </c>
      <c r="C4" s="247"/>
      <c r="D4" s="247"/>
      <c r="E4" s="247"/>
      <c r="F4" s="247"/>
      <c r="G4" s="247"/>
      <c r="H4" s="140"/>
    </row>
    <row r="5" spans="1:8" ht="15.6">
      <c r="A5" s="137"/>
      <c r="B5" s="254" t="s">
        <v>174</v>
      </c>
      <c r="C5" s="254"/>
      <c r="D5" s="254"/>
      <c r="E5" s="254"/>
      <c r="F5" s="254"/>
      <c r="G5" s="254"/>
      <c r="H5" s="140"/>
    </row>
    <row r="6" spans="1:8" ht="15.6">
      <c r="A6" s="139"/>
      <c r="B6" s="247" t="s">
        <v>175</v>
      </c>
      <c r="C6" s="247"/>
      <c r="D6" s="247"/>
      <c r="E6" s="247"/>
      <c r="F6" s="247"/>
      <c r="G6" s="247"/>
      <c r="H6" s="140"/>
    </row>
    <row r="7" spans="1:8" ht="15.6">
      <c r="A7" s="139"/>
      <c r="B7" s="255" t="s">
        <v>176</v>
      </c>
      <c r="C7" s="255"/>
      <c r="D7" s="255"/>
      <c r="E7" s="255"/>
      <c r="F7" s="255"/>
      <c r="G7" s="255"/>
      <c r="H7" s="140"/>
    </row>
    <row r="8" spans="1:8" ht="15.6">
      <c r="A8" s="139"/>
      <c r="B8" s="255" t="s">
        <v>177</v>
      </c>
      <c r="C8" s="255"/>
      <c r="D8" s="255"/>
      <c r="E8" s="255"/>
      <c r="F8" s="255"/>
      <c r="G8" s="255"/>
      <c r="H8" s="140"/>
    </row>
    <row r="9" spans="1:8" ht="15.6">
      <c r="A9" s="137"/>
      <c r="B9" s="253" t="s">
        <v>178</v>
      </c>
      <c r="C9" s="253"/>
      <c r="D9" s="253"/>
      <c r="E9" s="253"/>
      <c r="F9" s="253"/>
      <c r="G9" s="253"/>
      <c r="H9" s="140"/>
    </row>
    <row r="10" spans="1:8" ht="15.6">
      <c r="A10" s="139"/>
      <c r="B10" s="247" t="s">
        <v>179</v>
      </c>
      <c r="C10" s="247"/>
      <c r="D10" s="247"/>
      <c r="E10" s="247"/>
      <c r="F10" s="247"/>
      <c r="G10" s="247"/>
      <c r="H10" s="140"/>
    </row>
    <row r="11" spans="1:8" ht="15.6">
      <c r="A11" s="137"/>
      <c r="B11" s="256" t="s">
        <v>180</v>
      </c>
      <c r="C11" s="257"/>
      <c r="D11" s="257"/>
      <c r="E11" s="257"/>
      <c r="F11" s="257"/>
      <c r="G11" s="258"/>
      <c r="H11" s="140"/>
    </row>
    <row r="12" spans="1:8" ht="15.6">
      <c r="A12" s="137"/>
      <c r="B12" s="259" t="s">
        <v>181</v>
      </c>
      <c r="C12" s="260"/>
      <c r="D12" s="260"/>
      <c r="E12" s="260"/>
      <c r="F12" s="260"/>
      <c r="G12" s="261"/>
      <c r="H12" s="140"/>
    </row>
    <row r="13" spans="1:8" ht="15.6">
      <c r="A13" s="137"/>
      <c r="B13" s="256" t="s">
        <v>296</v>
      </c>
      <c r="C13" s="257"/>
      <c r="D13" s="257"/>
      <c r="E13" s="257"/>
      <c r="F13" s="257"/>
      <c r="G13" s="258"/>
      <c r="H13" s="140"/>
    </row>
    <row r="14" spans="1:8" ht="15.6">
      <c r="A14" s="137"/>
      <c r="B14" s="256" t="s">
        <v>297</v>
      </c>
      <c r="C14" s="257"/>
      <c r="D14" s="257"/>
      <c r="E14" s="257"/>
      <c r="F14" s="257"/>
      <c r="G14" s="258"/>
      <c r="H14" s="140"/>
    </row>
    <row r="15" spans="1:8" ht="15.6">
      <c r="A15" s="137"/>
      <c r="B15" s="256" t="s">
        <v>182</v>
      </c>
      <c r="C15" s="257"/>
      <c r="D15" s="257"/>
      <c r="E15" s="257"/>
      <c r="F15" s="257"/>
      <c r="G15" s="258"/>
      <c r="H15" s="140"/>
    </row>
    <row r="16" spans="1:8" ht="15.6">
      <c r="A16" s="137"/>
      <c r="B16" s="262" t="s">
        <v>183</v>
      </c>
      <c r="C16" s="263"/>
      <c r="D16" s="263"/>
      <c r="E16" s="263"/>
      <c r="F16" s="263"/>
      <c r="G16" s="264"/>
      <c r="H16" s="140"/>
    </row>
    <row r="17" spans="1:8" ht="15.6">
      <c r="A17" s="139"/>
      <c r="B17" s="247" t="s">
        <v>7</v>
      </c>
      <c r="C17" s="247"/>
      <c r="D17" s="247"/>
      <c r="E17" s="247"/>
      <c r="F17" s="247"/>
      <c r="G17" s="247"/>
      <c r="H17" s="140"/>
    </row>
    <row r="18" spans="1:8" ht="15.6">
      <c r="A18" s="137"/>
      <c r="B18" s="253" t="s">
        <v>8</v>
      </c>
      <c r="C18" s="253"/>
      <c r="D18" s="253"/>
      <c r="E18" s="253"/>
      <c r="F18" s="253"/>
      <c r="G18" s="253"/>
      <c r="H18" s="140"/>
    </row>
    <row r="19" spans="1:8" ht="15.6">
      <c r="A19" s="139"/>
      <c r="B19" s="247" t="s">
        <v>184</v>
      </c>
      <c r="C19" s="247"/>
      <c r="D19" s="247"/>
      <c r="E19" s="247"/>
      <c r="F19" s="247"/>
      <c r="G19" s="247"/>
      <c r="H19" s="140"/>
    </row>
    <row r="20" spans="1:8" ht="15.6">
      <c r="A20" s="137"/>
      <c r="B20" s="253" t="s">
        <v>185</v>
      </c>
      <c r="C20" s="253"/>
      <c r="D20" s="253"/>
      <c r="E20" s="253"/>
      <c r="F20" s="253"/>
      <c r="G20" s="253"/>
      <c r="H20" s="140"/>
    </row>
    <row r="21" spans="1:8" ht="15.6">
      <c r="A21" s="139"/>
      <c r="B21" s="247" t="s">
        <v>186</v>
      </c>
      <c r="C21" s="247"/>
      <c r="D21" s="247"/>
      <c r="E21" s="247"/>
      <c r="F21" s="247"/>
      <c r="G21" s="247"/>
      <c r="H21" s="140"/>
    </row>
    <row r="22" spans="1:8" ht="15.6">
      <c r="A22" s="137"/>
      <c r="B22" s="253" t="s">
        <v>187</v>
      </c>
      <c r="C22" s="253"/>
      <c r="D22" s="253"/>
      <c r="E22" s="253"/>
      <c r="F22" s="253"/>
      <c r="G22" s="253"/>
      <c r="H22" s="140"/>
    </row>
    <row r="23" spans="1:8" ht="15.6">
      <c r="A23" s="139"/>
      <c r="B23" s="247" t="s">
        <v>188</v>
      </c>
      <c r="C23" s="247"/>
      <c r="D23" s="247"/>
      <c r="E23" s="247"/>
      <c r="F23" s="247"/>
      <c r="G23" s="247"/>
      <c r="H23" s="140"/>
    </row>
    <row r="24" spans="1:8" ht="30.75" customHeight="1">
      <c r="A24" s="137"/>
      <c r="B24" s="265" t="s">
        <v>189</v>
      </c>
      <c r="C24" s="266"/>
      <c r="D24" s="266"/>
      <c r="E24" s="266"/>
      <c r="F24" s="266"/>
      <c r="G24" s="267"/>
      <c r="H24" s="140"/>
    </row>
    <row r="25" spans="1:8" ht="15.6">
      <c r="A25" s="139"/>
      <c r="B25" s="247" t="s">
        <v>190</v>
      </c>
      <c r="C25" s="247"/>
      <c r="D25" s="247"/>
      <c r="E25" s="247"/>
      <c r="F25" s="247"/>
      <c r="G25" s="247"/>
      <c r="H25" s="140"/>
    </row>
    <row r="26" spans="1:8" ht="15.6">
      <c r="A26" s="137"/>
      <c r="B26" s="262" t="s">
        <v>191</v>
      </c>
      <c r="C26" s="263"/>
      <c r="D26" s="263"/>
      <c r="E26" s="263"/>
      <c r="F26" s="263"/>
      <c r="G26" s="264"/>
      <c r="H26" s="140"/>
    </row>
    <row r="27" spans="1:8" ht="15.6">
      <c r="A27" s="139"/>
      <c r="B27" s="247" t="s">
        <v>192</v>
      </c>
      <c r="C27" s="247"/>
      <c r="D27" s="247"/>
      <c r="E27" s="247"/>
      <c r="F27" s="247"/>
      <c r="G27" s="247"/>
      <c r="H27" s="140"/>
    </row>
    <row r="28" spans="1:8" ht="15.6">
      <c r="A28" s="137"/>
      <c r="B28" s="253" t="s">
        <v>193</v>
      </c>
      <c r="C28" s="253"/>
      <c r="D28" s="253"/>
      <c r="E28" s="253"/>
      <c r="F28" s="253"/>
      <c r="G28" s="253"/>
      <c r="H28" s="140"/>
    </row>
    <row r="29" spans="1:8" ht="15.6">
      <c r="A29" s="139"/>
      <c r="B29" s="247" t="s">
        <v>194</v>
      </c>
      <c r="C29" s="247"/>
      <c r="D29" s="247"/>
      <c r="E29" s="247"/>
      <c r="F29" s="247"/>
      <c r="G29" s="247"/>
      <c r="H29" s="140"/>
    </row>
    <row r="30" spans="1:8" ht="15.6">
      <c r="A30" s="137"/>
      <c r="B30" s="253" t="s">
        <v>195</v>
      </c>
      <c r="C30" s="253"/>
      <c r="D30" s="253"/>
      <c r="E30" s="253"/>
      <c r="F30" s="253"/>
      <c r="G30" s="253"/>
      <c r="H30" s="140"/>
    </row>
    <row r="31" spans="1:8" ht="16.2" thickBot="1">
      <c r="A31" s="141"/>
      <c r="B31" s="268" t="s">
        <v>196</v>
      </c>
      <c r="C31" s="268"/>
      <c r="D31" s="268"/>
      <c r="E31" s="268"/>
      <c r="F31" s="268"/>
      <c r="G31" s="268"/>
      <c r="H31" s="142"/>
    </row>
    <row r="32" spans="1:8" ht="10.199999999999999" thickBot="1"/>
    <row r="33" spans="1:8" ht="31.2" thickBot="1">
      <c r="A33" s="269"/>
      <c r="B33" s="270"/>
      <c r="C33" s="271"/>
      <c r="D33" s="143" t="s">
        <v>219</v>
      </c>
    </row>
    <row r="34" spans="1:8" ht="15" thickBot="1">
      <c r="A34" s="272" t="s">
        <v>220</v>
      </c>
      <c r="B34" s="273"/>
      <c r="C34" s="274"/>
      <c r="D34" s="144"/>
    </row>
    <row r="35" spans="1:8" ht="15" thickBot="1">
      <c r="A35" s="275"/>
      <c r="B35" s="277" t="s">
        <v>221</v>
      </c>
      <c r="C35" s="278"/>
      <c r="D35" s="144"/>
    </row>
    <row r="36" spans="1:8" ht="33.75" customHeight="1" thickBot="1">
      <c r="A36" s="275"/>
      <c r="B36" s="275"/>
      <c r="C36" s="145" t="s">
        <v>222</v>
      </c>
      <c r="D36" s="146"/>
    </row>
    <row r="37" spans="1:8" ht="21.75" customHeight="1" thickBot="1">
      <c r="A37" s="275"/>
      <c r="B37" s="275"/>
      <c r="C37" s="145" t="s">
        <v>223</v>
      </c>
      <c r="D37" s="147"/>
    </row>
    <row r="38" spans="1:8" ht="30" customHeight="1" thickBot="1">
      <c r="A38" s="276"/>
      <c r="B38" s="276"/>
      <c r="C38" s="145" t="s">
        <v>224</v>
      </c>
      <c r="D38" s="146"/>
    </row>
    <row r="39" spans="1:8" ht="10.199999999999999" thickBot="1"/>
    <row r="40" spans="1:8" ht="15.6">
      <c r="A40" s="279" t="s">
        <v>205</v>
      </c>
      <c r="B40" s="280"/>
      <c r="C40" s="280"/>
      <c r="D40" s="280"/>
      <c r="E40" s="280"/>
      <c r="F40" s="280"/>
      <c r="G40" s="281"/>
      <c r="H40" s="148"/>
    </row>
    <row r="41" spans="1:8" ht="15.6">
      <c r="A41" s="139"/>
      <c r="B41" s="282" t="s">
        <v>206</v>
      </c>
      <c r="C41" s="283"/>
      <c r="D41" s="283"/>
      <c r="E41" s="283"/>
      <c r="F41" s="283"/>
      <c r="G41" s="284"/>
      <c r="H41" s="149"/>
    </row>
    <row r="42" spans="1:8" ht="33" customHeight="1" thickBot="1">
      <c r="A42" s="150"/>
      <c r="B42" s="285" t="s">
        <v>207</v>
      </c>
      <c r="C42" s="286"/>
      <c r="D42" s="286"/>
      <c r="E42" s="286"/>
      <c r="F42" s="286"/>
      <c r="G42" s="287"/>
      <c r="H42" s="151"/>
    </row>
    <row r="43" spans="1:8" ht="10.199999999999999" thickBot="1"/>
    <row r="44" spans="1:8" ht="10.8" thickBot="1">
      <c r="A44" s="288"/>
      <c r="B44" s="289"/>
      <c r="C44" s="290"/>
      <c r="D44" s="294" t="s">
        <v>29</v>
      </c>
      <c r="E44" s="295"/>
      <c r="F44" s="296"/>
    </row>
    <row r="45" spans="1:8" ht="31.2" thickBot="1">
      <c r="A45" s="291"/>
      <c r="B45" s="292"/>
      <c r="C45" s="293"/>
      <c r="D45" s="143" t="s">
        <v>208</v>
      </c>
      <c r="E45" s="143" t="s">
        <v>30</v>
      </c>
      <c r="F45" s="297"/>
    </row>
    <row r="46" spans="1:8" ht="30" customHeight="1" thickBot="1">
      <c r="A46" s="272" t="s">
        <v>209</v>
      </c>
      <c r="B46" s="273"/>
      <c r="C46" s="274"/>
      <c r="D46" s="144"/>
      <c r="E46" s="144"/>
      <c r="F46" s="144"/>
    </row>
    <row r="47" spans="1:8" ht="32.25" customHeight="1" thickBot="1">
      <c r="A47" s="275"/>
      <c r="B47" s="277" t="s">
        <v>210</v>
      </c>
      <c r="C47" s="278"/>
      <c r="D47" s="144"/>
      <c r="E47" s="144"/>
      <c r="F47" s="144"/>
    </row>
    <row r="48" spans="1:8" ht="15" thickBot="1">
      <c r="A48" s="275"/>
      <c r="B48" s="275"/>
      <c r="C48" s="145" t="s">
        <v>211</v>
      </c>
      <c r="D48" s="147"/>
      <c r="E48" s="147"/>
      <c r="F48" s="147"/>
    </row>
    <row r="49" spans="1:8" ht="22.5" customHeight="1" thickBot="1">
      <c r="A49" s="275"/>
      <c r="B49" s="275"/>
      <c r="C49" s="145" t="s">
        <v>212</v>
      </c>
      <c r="D49" s="147"/>
      <c r="E49" s="147"/>
      <c r="F49" s="147"/>
    </row>
    <row r="50" spans="1:8" ht="21.75" customHeight="1" thickBot="1">
      <c r="A50" s="276"/>
      <c r="B50" s="276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8" t="s">
        <v>213</v>
      </c>
      <c r="B52" s="299"/>
      <c r="C52" s="299"/>
      <c r="D52" s="299"/>
      <c r="E52" s="299"/>
      <c r="F52" s="299"/>
      <c r="G52" s="300"/>
      <c r="H52" s="152"/>
    </row>
    <row r="53" spans="1:8" ht="14.4">
      <c r="A53" s="137"/>
      <c r="B53" s="153"/>
      <c r="C53" s="301" t="s">
        <v>214</v>
      </c>
      <c r="D53" s="301"/>
      <c r="E53" s="301"/>
      <c r="F53" s="301"/>
      <c r="G53" s="301"/>
      <c r="H53" s="154"/>
    </row>
    <row r="54" spans="1:8" ht="34.5" customHeight="1">
      <c r="A54" s="139"/>
      <c r="B54" s="155"/>
      <c r="C54" s="252" t="s">
        <v>215</v>
      </c>
      <c r="D54" s="252"/>
      <c r="E54" s="252"/>
      <c r="F54" s="252"/>
      <c r="G54" s="252"/>
      <c r="H54" s="154"/>
    </row>
    <row r="55" spans="1:8" ht="31.5" customHeight="1">
      <c r="A55" s="137"/>
      <c r="B55" s="153"/>
      <c r="C55" s="301" t="s">
        <v>216</v>
      </c>
      <c r="D55" s="301"/>
      <c r="E55" s="301"/>
      <c r="F55" s="301"/>
      <c r="G55" s="301"/>
      <c r="H55" s="154"/>
    </row>
    <row r="56" spans="1:8" ht="14.4">
      <c r="A56" s="139"/>
      <c r="B56" s="252" t="s">
        <v>217</v>
      </c>
      <c r="C56" s="252"/>
      <c r="D56" s="252"/>
      <c r="E56" s="252"/>
      <c r="F56" s="252"/>
      <c r="G56" s="252"/>
      <c r="H56" s="154"/>
    </row>
    <row r="57" spans="1:8" ht="15" thickBot="1">
      <c r="A57" s="150"/>
      <c r="B57" s="302" t="s">
        <v>218</v>
      </c>
      <c r="C57" s="302"/>
      <c r="D57" s="302"/>
      <c r="E57" s="302"/>
      <c r="F57" s="302"/>
      <c r="G57" s="302"/>
      <c r="H57" s="156"/>
    </row>
    <row r="58" spans="1:8" ht="10.199999999999999" thickBot="1"/>
    <row r="59" spans="1:8" ht="21" thickBot="1">
      <c r="A59" s="269"/>
      <c r="B59" s="270"/>
      <c r="C59" s="271"/>
      <c r="D59" s="143" t="s">
        <v>226</v>
      </c>
    </row>
    <row r="60" spans="1:8" ht="15" thickBot="1">
      <c r="A60" s="272" t="s">
        <v>227</v>
      </c>
      <c r="B60" s="273"/>
      <c r="C60" s="274"/>
      <c r="D60" s="144"/>
    </row>
    <row r="61" spans="1:8" ht="15" thickBot="1">
      <c r="A61" s="275"/>
      <c r="B61" s="277" t="s">
        <v>228</v>
      </c>
      <c r="C61" s="278"/>
      <c r="D61" s="144"/>
    </row>
    <row r="62" spans="1:8" ht="40.5" customHeight="1" thickBot="1">
      <c r="A62" s="275"/>
      <c r="B62" s="275"/>
      <c r="C62" s="145" t="s">
        <v>229</v>
      </c>
      <c r="D62" s="146"/>
    </row>
    <row r="63" spans="1:8" ht="41.25" customHeight="1" thickBot="1">
      <c r="A63" s="275"/>
      <c r="B63" s="275"/>
      <c r="C63" s="145" t="s">
        <v>230</v>
      </c>
      <c r="D63" s="146"/>
    </row>
    <row r="64" spans="1:8" ht="33.75" customHeight="1" thickBot="1">
      <c r="A64" s="275"/>
      <c r="B64" s="275"/>
      <c r="C64" s="145" t="s">
        <v>231</v>
      </c>
      <c r="D64" s="147"/>
    </row>
    <row r="65" spans="1:8" ht="41.25" customHeight="1" thickBot="1">
      <c r="A65" s="276"/>
      <c r="B65" s="276"/>
      <c r="C65" s="145" t="s">
        <v>232</v>
      </c>
      <c r="D65" s="147"/>
    </row>
    <row r="66" spans="1:8" ht="10.199999999999999" thickBot="1"/>
    <row r="67" spans="1:8" ht="15" thickBot="1">
      <c r="A67" s="303" t="s">
        <v>225</v>
      </c>
      <c r="B67" s="304"/>
      <c r="C67" s="304"/>
      <c r="D67" s="304"/>
      <c r="E67" s="304"/>
      <c r="F67" s="304"/>
      <c r="G67" s="305"/>
      <c r="H67" s="157"/>
    </row>
    <row r="68" spans="1:8" ht="10.199999999999999" thickBot="1"/>
    <row r="69" spans="1:8" ht="21" thickBot="1">
      <c r="A69" s="269"/>
      <c r="B69" s="270"/>
      <c r="C69" s="270"/>
      <c r="D69" s="158" t="s">
        <v>197</v>
      </c>
    </row>
    <row r="70" spans="1:8" ht="15" thickBot="1">
      <c r="A70" s="272" t="s">
        <v>198</v>
      </c>
      <c r="B70" s="273"/>
      <c r="C70" s="274"/>
      <c r="D70" s="159"/>
    </row>
    <row r="71" spans="1:8" ht="15" thickBot="1">
      <c r="A71" s="275"/>
      <c r="B71" s="277" t="s">
        <v>199</v>
      </c>
      <c r="C71" s="278"/>
      <c r="D71" s="144"/>
    </row>
    <row r="72" spans="1:8" ht="30" customHeight="1" thickBot="1">
      <c r="A72" s="275"/>
      <c r="B72" s="275"/>
      <c r="C72" s="145" t="s">
        <v>200</v>
      </c>
      <c r="D72" s="146"/>
    </row>
    <row r="73" spans="1:8" ht="33.75" customHeight="1" thickBot="1">
      <c r="A73" s="275"/>
      <c r="B73" s="275"/>
      <c r="C73" s="145" t="s">
        <v>201</v>
      </c>
      <c r="D73" s="146"/>
    </row>
    <row r="74" spans="1:8" ht="36.75" customHeight="1" thickBot="1">
      <c r="A74" s="275"/>
      <c r="B74" s="275"/>
      <c r="C74" s="145" t="s">
        <v>202</v>
      </c>
      <c r="D74" s="146"/>
    </row>
    <row r="75" spans="1:8" ht="25.5" customHeight="1" thickBot="1">
      <c r="A75" s="275"/>
      <c r="B75" s="275"/>
      <c r="C75" s="145" t="s">
        <v>203</v>
      </c>
      <c r="D75" s="146"/>
    </row>
    <row r="76" spans="1:8" ht="30" customHeight="1" thickBot="1">
      <c r="A76" s="276"/>
      <c r="B76" s="276"/>
      <c r="C76" s="145" t="s">
        <v>204</v>
      </c>
      <c r="D76" s="146"/>
    </row>
    <row r="77" spans="1:8" ht="10.199999999999999" thickBot="1"/>
    <row r="78" spans="1:8" ht="14.4">
      <c r="A78" s="160"/>
      <c r="B78" s="306" t="s">
        <v>233</v>
      </c>
      <c r="C78" s="307"/>
      <c r="D78" s="307"/>
      <c r="E78" s="307"/>
      <c r="F78" s="307"/>
      <c r="G78" s="307"/>
      <c r="H78" s="161"/>
    </row>
    <row r="79" spans="1:8" ht="14.4">
      <c r="A79" s="160"/>
      <c r="B79" s="308" t="s">
        <v>9</v>
      </c>
      <c r="C79" s="301"/>
      <c r="D79" s="301"/>
      <c r="E79" s="301"/>
      <c r="F79" s="301"/>
      <c r="G79" s="301"/>
      <c r="H79" s="154"/>
    </row>
    <row r="80" spans="1:8" ht="14.4">
      <c r="A80" s="160"/>
      <c r="B80" s="251" t="s">
        <v>234</v>
      </c>
      <c r="C80" s="252"/>
      <c r="D80" s="252"/>
      <c r="E80" s="252"/>
      <c r="F80" s="252"/>
      <c r="G80" s="252"/>
      <c r="H80" s="154"/>
    </row>
    <row r="81" spans="1:8" ht="14.4">
      <c r="A81" s="160"/>
      <c r="B81" s="308" t="s">
        <v>235</v>
      </c>
      <c r="C81" s="301"/>
      <c r="D81" s="301"/>
      <c r="E81" s="301"/>
      <c r="F81" s="301"/>
      <c r="G81" s="301"/>
      <c r="H81" s="154"/>
    </row>
    <row r="82" spans="1:8" ht="14.4">
      <c r="A82" s="160"/>
      <c r="B82" s="251" t="s">
        <v>236</v>
      </c>
      <c r="C82" s="252"/>
      <c r="D82" s="252"/>
      <c r="E82" s="252"/>
      <c r="F82" s="252"/>
      <c r="G82" s="252"/>
      <c r="H82" s="154"/>
    </row>
    <row r="83" spans="1:8" ht="14.4">
      <c r="A83" s="160"/>
      <c r="B83" s="308" t="s">
        <v>237</v>
      </c>
      <c r="C83" s="301"/>
      <c r="D83" s="301"/>
      <c r="E83" s="301"/>
      <c r="F83" s="301"/>
      <c r="G83" s="301"/>
      <c r="H83" s="154"/>
    </row>
    <row r="84" spans="1:8" ht="14.4">
      <c r="A84" s="160"/>
      <c r="B84" s="251" t="s">
        <v>238</v>
      </c>
      <c r="C84" s="252"/>
      <c r="D84" s="252"/>
      <c r="E84" s="252"/>
      <c r="F84" s="252"/>
      <c r="G84" s="252"/>
      <c r="H84" s="154"/>
    </row>
    <row r="85" spans="1:8" ht="14.4">
      <c r="A85" s="160"/>
      <c r="B85" s="308" t="s">
        <v>239</v>
      </c>
      <c r="C85" s="301"/>
      <c r="D85" s="301"/>
      <c r="E85" s="301"/>
      <c r="F85" s="301"/>
      <c r="G85" s="301"/>
      <c r="H85" s="154"/>
    </row>
    <row r="86" spans="1:8" ht="14.4">
      <c r="A86" s="160"/>
      <c r="B86" s="251" t="s">
        <v>240</v>
      </c>
      <c r="C86" s="252"/>
      <c r="D86" s="252"/>
      <c r="E86" s="252"/>
      <c r="F86" s="252"/>
      <c r="G86" s="252"/>
      <c r="H86" s="154"/>
    </row>
    <row r="87" spans="1:8" ht="14.4">
      <c r="A87" s="160"/>
      <c r="B87" s="308" t="s">
        <v>241</v>
      </c>
      <c r="C87" s="301"/>
      <c r="D87" s="301"/>
      <c r="E87" s="301"/>
      <c r="F87" s="301"/>
      <c r="G87" s="301"/>
      <c r="H87" s="154"/>
    </row>
    <row r="88" spans="1:8" ht="14.4">
      <c r="A88" s="160"/>
      <c r="B88" s="251" t="s">
        <v>242</v>
      </c>
      <c r="C88" s="252"/>
      <c r="D88" s="252"/>
      <c r="E88" s="252"/>
      <c r="F88" s="252"/>
      <c r="G88" s="252"/>
      <c r="H88" s="154"/>
    </row>
    <row r="89" spans="1:8" ht="14.4">
      <c r="A89" s="160"/>
      <c r="B89" s="308" t="s">
        <v>243</v>
      </c>
      <c r="C89" s="301"/>
      <c r="D89" s="301"/>
      <c r="E89" s="301"/>
      <c r="F89" s="301"/>
      <c r="G89" s="301"/>
      <c r="H89" s="154"/>
    </row>
    <row r="90" spans="1:8" ht="15" thickBot="1">
      <c r="A90" s="160"/>
      <c r="B90" s="309" t="s">
        <v>244</v>
      </c>
      <c r="C90" s="310"/>
      <c r="D90" s="310"/>
      <c r="E90" s="310"/>
      <c r="F90" s="310"/>
      <c r="G90" s="310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1" t="s">
        <v>250</v>
      </c>
      <c r="B1" s="312"/>
      <c r="C1" s="313"/>
    </row>
    <row r="2" spans="1:3">
      <c r="A2" s="314" t="s">
        <v>10</v>
      </c>
      <c r="B2" s="315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7" t="s">
        <v>251</v>
      </c>
      <c r="B1" s="318"/>
      <c r="C1" s="318"/>
      <c r="D1" s="318"/>
      <c r="E1" s="318"/>
      <c r="F1" s="318"/>
      <c r="G1" s="318"/>
      <c r="H1" s="319"/>
    </row>
    <row r="2" spans="1:8">
      <c r="A2" s="320" t="s">
        <v>32</v>
      </c>
      <c r="B2" s="321"/>
      <c r="C2" s="321"/>
      <c r="D2" s="321"/>
      <c r="E2" s="321"/>
      <c r="F2" s="321"/>
      <c r="G2" s="321"/>
      <c r="H2" s="77"/>
    </row>
    <row r="3" spans="1:8" ht="15" thickBot="1">
      <c r="A3" s="78"/>
      <c r="B3" s="322" t="s">
        <v>33</v>
      </c>
      <c r="C3" s="322"/>
      <c r="D3" s="322"/>
      <c r="E3" s="322"/>
      <c r="F3" s="322"/>
      <c r="G3" s="322"/>
      <c r="H3" s="79"/>
    </row>
    <row r="4" spans="1:8" ht="15" thickBot="1"/>
    <row r="5" spans="1:8" ht="15" thickBot="1">
      <c r="A5" s="323"/>
      <c r="B5" s="324"/>
      <c r="C5" s="325"/>
      <c r="D5" s="329" t="s">
        <v>34</v>
      </c>
      <c r="E5" s="330"/>
      <c r="F5" s="331"/>
    </row>
    <row r="6" spans="1:8" ht="41.4" thickBot="1">
      <c r="A6" s="326"/>
      <c r="B6" s="327"/>
      <c r="C6" s="328"/>
      <c r="D6" s="80" t="s">
        <v>35</v>
      </c>
      <c r="E6" s="80" t="s">
        <v>36</v>
      </c>
      <c r="F6" s="332"/>
    </row>
    <row r="7" spans="1:8" ht="30.75" customHeight="1" thickBot="1">
      <c r="A7" s="333" t="s">
        <v>37</v>
      </c>
      <c r="B7" s="334"/>
      <c r="C7" s="335"/>
      <c r="D7" s="81"/>
      <c r="E7" s="81"/>
      <c r="F7" s="81"/>
    </row>
    <row r="8" spans="1:8" ht="30.75" customHeight="1" thickBot="1">
      <c r="A8" s="336"/>
      <c r="B8" s="338" t="s">
        <v>38</v>
      </c>
      <c r="C8" s="339"/>
      <c r="D8" s="81"/>
      <c r="E8" s="81"/>
      <c r="F8" s="81"/>
    </row>
    <row r="9" spans="1:8" ht="15" thickBot="1">
      <c r="A9" s="336"/>
      <c r="B9" s="336"/>
      <c r="C9" s="82" t="s">
        <v>39</v>
      </c>
      <c r="D9" s="83"/>
      <c r="E9" s="83"/>
      <c r="F9" s="84"/>
    </row>
    <row r="10" spans="1:8" ht="15" thickBot="1">
      <c r="A10" s="336"/>
      <c r="B10" s="336"/>
      <c r="C10" s="82" t="s">
        <v>20</v>
      </c>
      <c r="D10" s="83"/>
      <c r="E10" s="83"/>
      <c r="F10" s="83"/>
    </row>
    <row r="11" spans="1:8" ht="15" thickBot="1">
      <c r="A11" s="337"/>
      <c r="B11" s="337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0" t="s">
        <v>40</v>
      </c>
      <c r="C13" s="340"/>
      <c r="D13" s="340"/>
      <c r="E13" s="340"/>
      <c r="F13" s="340"/>
      <c r="G13" s="340"/>
      <c r="H13" s="86"/>
    </row>
    <row r="14" spans="1:8">
      <c r="A14" s="87"/>
      <c r="B14" s="316" t="s">
        <v>41</v>
      </c>
      <c r="C14" s="316"/>
      <c r="D14" s="316"/>
      <c r="E14" s="316"/>
      <c r="F14" s="316"/>
      <c r="G14" s="316"/>
      <c r="H14" s="88"/>
    </row>
    <row r="15" spans="1:8">
      <c r="A15" s="89"/>
      <c r="B15" s="321" t="s">
        <v>42</v>
      </c>
      <c r="C15" s="321"/>
      <c r="D15" s="321"/>
      <c r="E15" s="321"/>
      <c r="F15" s="321"/>
      <c r="G15" s="321"/>
      <c r="H15" s="88"/>
    </row>
    <row r="16" spans="1:8">
      <c r="A16" s="87"/>
      <c r="B16" s="316" t="s">
        <v>43</v>
      </c>
      <c r="C16" s="316"/>
      <c r="D16" s="316"/>
      <c r="E16" s="316"/>
      <c r="F16" s="316"/>
      <c r="G16" s="316"/>
      <c r="H16" s="88"/>
    </row>
    <row r="17" spans="1:8">
      <c r="A17" s="89"/>
      <c r="B17" s="321" t="s">
        <v>44</v>
      </c>
      <c r="C17" s="321"/>
      <c r="D17" s="321"/>
      <c r="E17" s="321"/>
      <c r="F17" s="321"/>
      <c r="G17" s="321"/>
      <c r="H17" s="88"/>
    </row>
    <row r="18" spans="1:8" ht="15" thickBot="1">
      <c r="A18" s="90"/>
      <c r="B18" s="322" t="s">
        <v>45</v>
      </c>
      <c r="C18" s="322"/>
      <c r="D18" s="322"/>
      <c r="E18" s="322"/>
      <c r="F18" s="322"/>
      <c r="G18" s="322"/>
      <c r="H18" s="91"/>
    </row>
    <row r="19" spans="1:8" ht="15" thickBot="1"/>
    <row r="20" spans="1:8" ht="30.75" customHeight="1" thickBot="1">
      <c r="A20" s="323"/>
      <c r="B20" s="324"/>
      <c r="C20" s="325"/>
      <c r="D20" s="329" t="s">
        <v>46</v>
      </c>
      <c r="E20" s="330"/>
      <c r="F20" s="331"/>
    </row>
    <row r="21" spans="1:8" ht="41.4" thickBot="1">
      <c r="A21" s="326"/>
      <c r="B21" s="327"/>
      <c r="C21" s="328"/>
      <c r="D21" s="80" t="s">
        <v>35</v>
      </c>
      <c r="E21" s="80" t="s">
        <v>47</v>
      </c>
      <c r="F21" s="332"/>
    </row>
    <row r="22" spans="1:8" ht="38.25" customHeight="1" thickBot="1">
      <c r="A22" s="333" t="s">
        <v>48</v>
      </c>
      <c r="B22" s="334"/>
      <c r="C22" s="335"/>
      <c r="D22" s="81"/>
      <c r="E22" s="81"/>
      <c r="F22" s="81"/>
    </row>
    <row r="23" spans="1:8" ht="42" customHeight="1" thickBot="1">
      <c r="A23" s="336"/>
      <c r="B23" s="338" t="s">
        <v>49</v>
      </c>
      <c r="C23" s="339"/>
      <c r="D23" s="81"/>
      <c r="E23" s="81"/>
      <c r="F23" s="81"/>
    </row>
    <row r="24" spans="1:8" ht="21" thickBot="1">
      <c r="A24" s="336"/>
      <c r="B24" s="336"/>
      <c r="C24" s="82" t="s">
        <v>50</v>
      </c>
      <c r="D24" s="83"/>
      <c r="E24" s="83"/>
      <c r="F24" s="83"/>
    </row>
    <row r="25" spans="1:8" ht="21" thickBot="1">
      <c r="A25" s="336"/>
      <c r="B25" s="336"/>
      <c r="C25" s="82" t="s">
        <v>51</v>
      </c>
      <c r="D25" s="83"/>
      <c r="E25" s="83"/>
      <c r="F25" s="83"/>
    </row>
    <row r="26" spans="1:8" ht="21" thickBot="1">
      <c r="A26" s="337"/>
      <c r="B26" s="337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0" t="s">
        <v>53</v>
      </c>
      <c r="C28" s="340"/>
      <c r="D28" s="340"/>
      <c r="E28" s="340"/>
      <c r="F28" s="340"/>
      <c r="G28" s="340"/>
      <c r="H28" s="93"/>
    </row>
    <row r="29" spans="1:8">
      <c r="A29" s="94"/>
      <c r="B29" s="316" t="s">
        <v>54</v>
      </c>
      <c r="C29" s="316"/>
      <c r="D29" s="316"/>
      <c r="E29" s="316"/>
      <c r="F29" s="316"/>
      <c r="G29" s="316"/>
      <c r="H29" s="95"/>
    </row>
    <row r="30" spans="1:8" ht="15" thickBot="1">
      <c r="A30" s="345" t="s">
        <v>55</v>
      </c>
      <c r="B30" s="346"/>
      <c r="C30" s="346"/>
      <c r="D30" s="346"/>
      <c r="E30" s="346"/>
      <c r="F30" s="346"/>
      <c r="G30" s="346"/>
      <c r="H30" s="96"/>
    </row>
    <row r="31" spans="1:8" ht="15" thickBot="1"/>
    <row r="32" spans="1:8" ht="29.25" customHeight="1" thickBot="1">
      <c r="A32" s="323"/>
      <c r="B32" s="324"/>
      <c r="C32" s="325"/>
      <c r="D32" s="329" t="s">
        <v>56</v>
      </c>
      <c r="E32" s="330"/>
      <c r="F32" s="331"/>
    </row>
    <row r="33" spans="1:8" ht="82.2" thickBot="1">
      <c r="A33" s="326"/>
      <c r="B33" s="327"/>
      <c r="C33" s="328"/>
      <c r="D33" s="80" t="s">
        <v>35</v>
      </c>
      <c r="E33" s="80" t="s">
        <v>57</v>
      </c>
      <c r="F33" s="332"/>
    </row>
    <row r="34" spans="1:8" ht="25.5" customHeight="1" thickBot="1">
      <c r="A34" s="333" t="s">
        <v>58</v>
      </c>
      <c r="B34" s="334"/>
      <c r="C34" s="335"/>
      <c r="D34" s="81"/>
      <c r="E34" s="81"/>
      <c r="F34" s="81"/>
    </row>
    <row r="35" spans="1:8" ht="29.25" customHeight="1" thickBot="1">
      <c r="A35" s="336"/>
      <c r="B35" s="338" t="s">
        <v>59</v>
      </c>
      <c r="C35" s="339"/>
      <c r="D35" s="81"/>
      <c r="E35" s="81"/>
      <c r="F35" s="81"/>
    </row>
    <row r="36" spans="1:8" ht="21" thickBot="1">
      <c r="A36" s="336"/>
      <c r="B36" s="336"/>
      <c r="C36" s="82" t="s">
        <v>60</v>
      </c>
      <c r="D36" s="83"/>
      <c r="E36" s="83"/>
      <c r="F36" s="83"/>
    </row>
    <row r="37" spans="1:8" ht="21" thickBot="1">
      <c r="A37" s="336"/>
      <c r="B37" s="336"/>
      <c r="C37" s="82" t="s">
        <v>61</v>
      </c>
      <c r="D37" s="83"/>
      <c r="E37" s="83"/>
      <c r="F37" s="83"/>
    </row>
    <row r="38" spans="1:8" ht="21" thickBot="1">
      <c r="A38" s="337"/>
      <c r="B38" s="337"/>
      <c r="C38" s="82" t="s">
        <v>62</v>
      </c>
      <c r="D38" s="83"/>
      <c r="E38" s="83"/>
      <c r="F38" s="83"/>
    </row>
    <row r="39" spans="1:8" ht="15" thickBot="1"/>
    <row r="40" spans="1:8">
      <c r="A40" s="347" t="s">
        <v>63</v>
      </c>
      <c r="B40" s="348"/>
      <c r="C40" s="348"/>
      <c r="D40" s="348"/>
      <c r="E40" s="348"/>
      <c r="F40" s="348"/>
      <c r="G40" s="348"/>
      <c r="H40" s="97"/>
    </row>
    <row r="41" spans="1:8" ht="15" customHeight="1">
      <c r="A41" s="349" t="s">
        <v>64</v>
      </c>
      <c r="B41" s="350"/>
      <c r="C41" s="350"/>
      <c r="D41" s="350"/>
      <c r="E41" s="350"/>
      <c r="F41" s="350"/>
      <c r="G41" s="351"/>
      <c r="H41" s="98"/>
    </row>
    <row r="42" spans="1:8" ht="15" customHeight="1">
      <c r="A42" s="352" t="s">
        <v>65</v>
      </c>
      <c r="B42" s="353"/>
      <c r="C42" s="353"/>
      <c r="D42" s="353"/>
      <c r="E42" s="353"/>
      <c r="F42" s="353"/>
      <c r="G42" s="354"/>
      <c r="H42" s="98"/>
    </row>
    <row r="43" spans="1:8" ht="15" customHeight="1">
      <c r="A43" s="349" t="s">
        <v>66</v>
      </c>
      <c r="B43" s="350"/>
      <c r="C43" s="350"/>
      <c r="D43" s="350"/>
      <c r="E43" s="350"/>
      <c r="F43" s="350"/>
      <c r="G43" s="351"/>
      <c r="H43" s="98"/>
    </row>
    <row r="44" spans="1:8" ht="15.75" customHeight="1" thickBot="1">
      <c r="A44" s="355" t="s">
        <v>67</v>
      </c>
      <c r="B44" s="356"/>
      <c r="C44" s="356"/>
      <c r="D44" s="356"/>
      <c r="E44" s="356"/>
      <c r="F44" s="356"/>
      <c r="G44" s="357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1"/>
      <c r="B46" s="342"/>
      <c r="C46" s="342"/>
      <c r="D46" s="103" t="s">
        <v>411</v>
      </c>
      <c r="E46" s="104"/>
      <c r="F46" s="105"/>
      <c r="G46" s="101"/>
      <c r="H46" s="102"/>
    </row>
    <row r="47" spans="1:8" ht="15" thickBot="1">
      <c r="A47" s="343"/>
      <c r="B47" s="344"/>
      <c r="C47" s="344"/>
      <c r="D47" s="106" t="s">
        <v>412</v>
      </c>
      <c r="E47" s="101"/>
      <c r="F47" s="102"/>
      <c r="G47" s="107"/>
    </row>
    <row r="48" spans="1:8" ht="22.5" customHeight="1" thickBot="1">
      <c r="A48" s="361" t="s">
        <v>413</v>
      </c>
      <c r="B48" s="362"/>
      <c r="C48" s="363"/>
      <c r="D48" s="81"/>
      <c r="E48" s="101"/>
      <c r="F48" s="102"/>
    </row>
    <row r="49" spans="1:8" ht="22.5" customHeight="1" thickBot="1">
      <c r="A49" s="361" t="s">
        <v>414</v>
      </c>
      <c r="B49" s="362"/>
      <c r="C49" s="363"/>
      <c r="D49" s="81"/>
      <c r="E49" s="101"/>
      <c r="F49" s="102"/>
    </row>
    <row r="50" spans="1:8" ht="15" thickBot="1">
      <c r="A50" s="135"/>
      <c r="B50" s="366" t="s">
        <v>415</v>
      </c>
      <c r="C50" s="367"/>
      <c r="D50" s="108"/>
      <c r="E50" s="101"/>
      <c r="F50" s="102"/>
    </row>
    <row r="51" spans="1:8" ht="21" customHeight="1" thickBot="1">
      <c r="A51" s="364"/>
      <c r="B51" s="132"/>
      <c r="C51" s="132" t="s">
        <v>416</v>
      </c>
      <c r="D51" s="109"/>
      <c r="E51" s="101"/>
      <c r="F51" s="102"/>
    </row>
    <row r="52" spans="1:8" ht="21.75" customHeight="1" thickBot="1">
      <c r="A52" s="364"/>
      <c r="B52" s="133"/>
      <c r="C52" s="133" t="s">
        <v>417</v>
      </c>
      <c r="D52" s="109"/>
      <c r="E52" s="101"/>
      <c r="F52" s="102"/>
    </row>
    <row r="53" spans="1:8" ht="21.75" customHeight="1" thickBot="1">
      <c r="A53" s="364"/>
      <c r="B53" s="133"/>
      <c r="C53" s="133" t="s">
        <v>418</v>
      </c>
      <c r="D53" s="109"/>
      <c r="E53" s="101"/>
      <c r="F53" s="102"/>
    </row>
    <row r="54" spans="1:8" ht="21.75" customHeight="1" thickBot="1">
      <c r="A54" s="364"/>
      <c r="B54" s="134"/>
      <c r="C54" s="134" t="s">
        <v>419</v>
      </c>
      <c r="D54" s="109"/>
      <c r="E54" s="101"/>
      <c r="F54" s="102"/>
    </row>
    <row r="55" spans="1:8" ht="21.75" customHeight="1" thickBot="1">
      <c r="A55" s="364"/>
      <c r="B55" s="133"/>
      <c r="C55" s="133" t="s">
        <v>420</v>
      </c>
      <c r="D55" s="109"/>
      <c r="E55" s="101"/>
      <c r="F55" s="102"/>
    </row>
    <row r="56" spans="1:8" ht="21.75" customHeight="1" thickBot="1">
      <c r="A56" s="364"/>
      <c r="B56" s="134"/>
      <c r="C56" s="134" t="s">
        <v>421</v>
      </c>
      <c r="D56" s="109"/>
      <c r="E56" s="101"/>
      <c r="F56" s="102"/>
    </row>
    <row r="57" spans="1:8" ht="15.75" customHeight="1" thickBot="1">
      <c r="A57" s="364"/>
      <c r="B57" s="133"/>
      <c r="C57" s="133" t="s">
        <v>422</v>
      </c>
      <c r="D57" s="110"/>
      <c r="E57" s="101"/>
      <c r="F57" s="102"/>
    </row>
    <row r="58" spans="1:8" ht="15.75" customHeight="1" thickBot="1">
      <c r="A58" s="36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3"/>
      <c r="B61" s="344"/>
      <c r="C61" s="368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69" t="s">
        <v>427</v>
      </c>
      <c r="B62" s="370"/>
      <c r="C62" s="370"/>
      <c r="D62" s="81"/>
      <c r="E62" s="81"/>
      <c r="F62" s="81"/>
      <c r="G62" s="113"/>
    </row>
    <row r="63" spans="1:8" ht="30.75" customHeight="1" thickBot="1">
      <c r="A63" s="358"/>
      <c r="B63" s="359" t="s">
        <v>68</v>
      </c>
      <c r="C63" s="360"/>
      <c r="D63" s="81"/>
      <c r="E63" s="81"/>
      <c r="F63" s="81"/>
      <c r="G63" s="113"/>
    </row>
    <row r="64" spans="1:8" ht="30.75" customHeight="1" thickBot="1">
      <c r="A64" s="35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5" t="s">
        <v>499</v>
      </c>
      <c r="C138" s="365"/>
      <c r="D138" s="365"/>
      <c r="E138" s="365"/>
      <c r="F138" s="365"/>
      <c r="G138" s="365"/>
      <c r="H138" s="123"/>
    </row>
    <row r="139" spans="1:8">
      <c r="A139" s="122"/>
      <c r="B139" s="365" t="s">
        <v>279</v>
      </c>
      <c r="C139" s="365"/>
      <c r="D139" s="365"/>
      <c r="E139" s="365"/>
      <c r="F139" s="365"/>
      <c r="G139" s="365"/>
      <c r="H139" s="123"/>
    </row>
    <row r="140" spans="1:8" ht="21.75" customHeight="1">
      <c r="A140" s="122"/>
      <c r="B140" s="365" t="s">
        <v>280</v>
      </c>
      <c r="C140" s="365"/>
      <c r="D140" s="365"/>
      <c r="E140" s="365"/>
      <c r="F140" s="365"/>
      <c r="G140" s="365"/>
      <c r="H140" s="123"/>
    </row>
    <row r="141" spans="1:8">
      <c r="A141" s="122"/>
      <c r="B141" s="365" t="s">
        <v>281</v>
      </c>
      <c r="C141" s="365"/>
      <c r="D141" s="365"/>
      <c r="E141" s="365"/>
      <c r="F141" s="365"/>
      <c r="G141" s="365"/>
      <c r="H141" s="123"/>
    </row>
    <row r="142" spans="1:8" ht="15" customHeight="1">
      <c r="A142" s="122"/>
      <c r="B142" s="365" t="s">
        <v>500</v>
      </c>
      <c r="C142" s="365"/>
      <c r="D142" s="365"/>
      <c r="E142" s="365"/>
      <c r="F142" s="365"/>
      <c r="G142" s="365"/>
      <c r="H142" s="123"/>
    </row>
    <row r="143" spans="1:8" ht="15" customHeight="1">
      <c r="A143" s="124"/>
      <c r="B143" s="365" t="s">
        <v>501</v>
      </c>
      <c r="C143" s="365"/>
      <c r="D143" s="365"/>
      <c r="E143" s="365"/>
      <c r="F143" s="365"/>
      <c r="G143" s="365"/>
      <c r="H143" s="123"/>
    </row>
    <row r="144" spans="1:8" ht="15" customHeight="1">
      <c r="A144" s="124"/>
      <c r="B144" s="365" t="s">
        <v>502</v>
      </c>
      <c r="C144" s="365"/>
      <c r="D144" s="365"/>
      <c r="E144" s="365"/>
      <c r="F144" s="365"/>
      <c r="G144" s="365"/>
      <c r="H144" s="123"/>
    </row>
    <row r="145" spans="1:8" ht="15" thickBot="1"/>
    <row r="146" spans="1:8" ht="31.2" thickBot="1">
      <c r="A146" s="343"/>
      <c r="B146" s="344"/>
      <c r="C146" s="368"/>
      <c r="D146" s="125" t="s">
        <v>503</v>
      </c>
    </row>
    <row r="147" spans="1:8" ht="15" thickBot="1">
      <c r="A147" s="369" t="s">
        <v>504</v>
      </c>
      <c r="B147" s="370"/>
      <c r="C147" s="371"/>
      <c r="D147" s="81"/>
    </row>
    <row r="148" spans="1:8" ht="32.25" customHeight="1" thickBot="1">
      <c r="A148" s="126"/>
      <c r="B148" s="372" t="s">
        <v>505</v>
      </c>
      <c r="C148" s="373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5" t="s">
        <v>509</v>
      </c>
      <c r="C156" s="365"/>
      <c r="D156" s="365"/>
      <c r="E156" s="365"/>
      <c r="F156" s="365"/>
      <c r="G156" s="365"/>
      <c r="H156" s="123"/>
    </row>
    <row r="157" spans="1:8" ht="31.5" customHeight="1">
      <c r="A157" s="122"/>
      <c r="B157" s="365" t="s">
        <v>510</v>
      </c>
      <c r="C157" s="365"/>
      <c r="D157" s="365"/>
      <c r="E157" s="365"/>
      <c r="F157" s="365"/>
      <c r="G157" s="365"/>
      <c r="H157" s="123"/>
    </row>
    <row r="158" spans="1:8" ht="15" customHeight="1">
      <c r="A158" s="122"/>
      <c r="B158" s="365" t="s">
        <v>511</v>
      </c>
      <c r="C158" s="365"/>
      <c r="D158" s="365"/>
      <c r="E158" s="365"/>
      <c r="F158" s="365"/>
      <c r="G158" s="365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1" t="s">
        <v>0</v>
      </c>
      <c r="B1" s="172"/>
      <c r="C1" s="172"/>
    </row>
    <row r="2" spans="1:3" s="14" customFormat="1">
      <c r="A2" s="173" t="s">
        <v>252</v>
      </c>
      <c r="B2" s="174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1</v>
      </c>
      <c r="B1" s="176"/>
      <c r="C1" s="177"/>
    </row>
    <row r="2" spans="1:3" s="14" customFormat="1">
      <c r="A2" s="178" t="s">
        <v>256</v>
      </c>
      <c r="B2" s="179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71</v>
      </c>
      <c r="B1" s="176"/>
      <c r="C1" s="177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5" t="s">
        <v>2</v>
      </c>
      <c r="B1" s="176"/>
      <c r="C1" s="177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2" t="s">
        <v>3</v>
      </c>
      <c r="B1" s="183"/>
      <c r="C1" s="183"/>
      <c r="D1" s="183"/>
      <c r="E1" s="183"/>
      <c r="F1" s="184"/>
    </row>
    <row r="2" spans="1:6">
      <c r="A2" s="181" t="s">
        <v>372</v>
      </c>
      <c r="B2" s="181"/>
      <c r="C2" s="181"/>
      <c r="D2" s="181"/>
      <c r="E2" s="181"/>
      <c r="F2" s="60"/>
    </row>
    <row r="3" spans="1:6">
      <c r="A3" s="61"/>
      <c r="B3" s="180" t="s">
        <v>21</v>
      </c>
      <c r="C3" s="180"/>
      <c r="D3" s="180"/>
      <c r="E3" s="180"/>
      <c r="F3" s="59"/>
    </row>
    <row r="4" spans="1:6" ht="11.25" customHeight="1">
      <c r="A4" s="62"/>
      <c r="B4" s="181" t="s">
        <v>373</v>
      </c>
      <c r="C4" s="181"/>
      <c r="D4" s="181"/>
      <c r="E4" s="181"/>
      <c r="F4" s="60"/>
    </row>
    <row r="5" spans="1:6">
      <c r="A5" s="61"/>
      <c r="B5" s="61"/>
      <c r="C5" s="180" t="s">
        <v>374</v>
      </c>
      <c r="D5" s="180"/>
      <c r="E5" s="180"/>
      <c r="F5" s="60"/>
    </row>
    <row r="6" spans="1:6">
      <c r="A6" s="62"/>
      <c r="B6" s="62"/>
      <c r="C6" s="62"/>
      <c r="D6" s="181" t="s">
        <v>275</v>
      </c>
      <c r="E6" s="181"/>
      <c r="F6" s="59"/>
    </row>
    <row r="7" spans="1:6">
      <c r="A7" s="61"/>
      <c r="B7" s="61"/>
      <c r="C7" s="61"/>
      <c r="D7" s="180" t="s">
        <v>276</v>
      </c>
      <c r="E7" s="180"/>
      <c r="F7" s="59"/>
    </row>
    <row r="8" spans="1:6">
      <c r="A8" s="62"/>
      <c r="B8" s="62"/>
      <c r="C8" s="62"/>
      <c r="D8" s="181" t="s">
        <v>277</v>
      </c>
      <c r="E8" s="181"/>
      <c r="F8" s="59"/>
    </row>
    <row r="9" spans="1:6">
      <c r="A9" s="61"/>
      <c r="B9" s="61"/>
      <c r="C9" s="61"/>
      <c r="D9" s="180" t="s">
        <v>278</v>
      </c>
      <c r="E9" s="180"/>
      <c r="F9" s="59"/>
    </row>
    <row r="10" spans="1:6">
      <c r="A10" s="62"/>
      <c r="B10" s="62"/>
      <c r="C10" s="181" t="s">
        <v>245</v>
      </c>
      <c r="D10" s="181"/>
      <c r="E10" s="181"/>
      <c r="F10" s="59"/>
    </row>
    <row r="11" spans="1:6">
      <c r="A11" s="61"/>
      <c r="B11" s="61"/>
      <c r="C11" s="185" t="s">
        <v>375</v>
      </c>
      <c r="D11" s="185"/>
      <c r="E11" s="185"/>
      <c r="F11" s="65">
        <f>SUM(F6:F10)</f>
        <v>0</v>
      </c>
    </row>
    <row r="12" spans="1:6" ht="11.25" customHeight="1">
      <c r="A12" s="62"/>
      <c r="B12" s="62"/>
      <c r="C12" s="181" t="s">
        <v>376</v>
      </c>
      <c r="D12" s="181"/>
      <c r="E12" s="181"/>
      <c r="F12" s="60"/>
    </row>
    <row r="13" spans="1:6" ht="11.25" customHeight="1">
      <c r="A13" s="61"/>
      <c r="B13" s="61"/>
      <c r="C13" s="61"/>
      <c r="D13" s="180" t="s">
        <v>377</v>
      </c>
      <c r="E13" s="180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0" t="s">
        <v>380</v>
      </c>
      <c r="E17" s="180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0" t="s">
        <v>384</v>
      </c>
      <c r="E21" s="180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1" t="s">
        <v>388</v>
      </c>
      <c r="E26" s="181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1" t="s">
        <v>246</v>
      </c>
      <c r="D30" s="181"/>
      <c r="E30" s="181"/>
      <c r="F30" s="59"/>
    </row>
    <row r="31" spans="1:6">
      <c r="A31" s="61"/>
      <c r="B31" s="61"/>
      <c r="C31" s="185" t="s">
        <v>391</v>
      </c>
      <c r="D31" s="185"/>
      <c r="E31" s="185"/>
      <c r="F31" s="65">
        <f>F16+F20+F25+F29+F30</f>
        <v>0</v>
      </c>
    </row>
    <row r="32" spans="1:6">
      <c r="A32" s="62"/>
      <c r="B32" s="62"/>
      <c r="C32" s="186" t="s">
        <v>392</v>
      </c>
      <c r="D32" s="186"/>
      <c r="E32" s="186"/>
      <c r="F32" s="65">
        <f>F11+F31</f>
        <v>0</v>
      </c>
    </row>
    <row r="33" spans="1:6">
      <c r="A33" s="61"/>
      <c r="B33" s="185" t="s">
        <v>393</v>
      </c>
      <c r="C33" s="185"/>
      <c r="D33" s="185"/>
      <c r="E33" s="185"/>
      <c r="F33" s="65">
        <f>F3+F32</f>
        <v>0</v>
      </c>
    </row>
    <row r="34" spans="1:6" ht="11.25" customHeight="1">
      <c r="A34" s="69"/>
      <c r="B34" s="181" t="s">
        <v>394</v>
      </c>
      <c r="C34" s="181"/>
      <c r="D34" s="181"/>
      <c r="E34" s="181"/>
      <c r="F34" s="68"/>
    </row>
    <row r="35" spans="1:6">
      <c r="A35" s="61"/>
      <c r="B35" s="61"/>
      <c r="C35" s="180" t="s">
        <v>395</v>
      </c>
      <c r="D35" s="180"/>
      <c r="E35" s="180"/>
      <c r="F35" s="59"/>
    </row>
    <row r="36" spans="1:6">
      <c r="A36" s="62"/>
      <c r="B36" s="62"/>
      <c r="C36" s="181" t="s">
        <v>396</v>
      </c>
      <c r="D36" s="181"/>
      <c r="E36" s="181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4</v>
      </c>
      <c r="B1" s="188"/>
      <c r="C1" s="188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5"/>
    </row>
    <row r="6" spans="1:3" s="14" customFormat="1" ht="10.199999999999999">
      <c r="A6" s="70"/>
      <c r="B6" s="75" t="s">
        <v>299</v>
      </c>
      <c r="C6" s="165"/>
    </row>
    <row r="7" spans="1:3" s="14" customFormat="1" ht="10.199999999999999">
      <c r="A7" s="70"/>
      <c r="B7" s="75" t="s">
        <v>300</v>
      </c>
      <c r="C7" s="165"/>
    </row>
    <row r="8" spans="1:3" s="14" customFormat="1" ht="10.199999999999999">
      <c r="A8" s="70"/>
      <c r="B8" s="71" t="s">
        <v>115</v>
      </c>
      <c r="C8" s="165"/>
    </row>
    <row r="9" spans="1:3" s="14" customFormat="1" ht="10.199999999999999">
      <c r="A9" s="70"/>
      <c r="B9" s="71" t="s">
        <v>116</v>
      </c>
      <c r="C9" s="165"/>
    </row>
    <row r="10" spans="1:3" s="14" customFormat="1" ht="10.199999999999999">
      <c r="A10" s="70"/>
      <c r="B10" s="71" t="s">
        <v>117</v>
      </c>
      <c r="C10" s="165"/>
    </row>
    <row r="11" spans="1:3" s="14" customFormat="1" ht="10.199999999999999">
      <c r="A11" s="70"/>
      <c r="B11" s="71" t="s">
        <v>118</v>
      </c>
      <c r="C11" s="165"/>
    </row>
    <row r="12" spans="1:3" s="14" customFormat="1" ht="11.25" customHeight="1">
      <c r="A12" s="70"/>
      <c r="B12" s="71" t="s">
        <v>119</v>
      </c>
      <c r="C12" s="165"/>
    </row>
    <row r="13" spans="1:3" s="14" customFormat="1" ht="10.199999999999999">
      <c r="A13" s="70"/>
      <c r="B13" s="71" t="s">
        <v>120</v>
      </c>
      <c r="C13" s="1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5"/>
    </row>
    <row r="16" spans="1:3" s="14" customFormat="1" ht="10.199999999999999">
      <c r="A16" s="70"/>
      <c r="B16" s="75" t="s">
        <v>302</v>
      </c>
      <c r="C16" s="165"/>
    </row>
    <row r="17" spans="1:3" s="14" customFormat="1" ht="10.199999999999999">
      <c r="A17" s="70"/>
      <c r="B17" s="75" t="s">
        <v>303</v>
      </c>
      <c r="C17" s="165"/>
    </row>
    <row r="18" spans="1:3" s="14" customFormat="1" ht="10.199999999999999">
      <c r="A18" s="70"/>
      <c r="B18" s="71" t="s">
        <v>122</v>
      </c>
      <c r="C18" s="165"/>
    </row>
    <row r="19" spans="1:3" s="14" customFormat="1" ht="10.199999999999999">
      <c r="A19" s="70"/>
      <c r="B19" s="71" t="s">
        <v>123</v>
      </c>
      <c r="C19" s="165"/>
    </row>
    <row r="20" spans="1:3" s="14" customFormat="1" ht="10.199999999999999">
      <c r="A20" s="70"/>
      <c r="B20" s="71" t="s">
        <v>124</v>
      </c>
      <c r="C20" s="165"/>
    </row>
    <row r="21" spans="1:3" s="14" customFormat="1" ht="10.199999999999999">
      <c r="A21" s="70"/>
      <c r="B21" s="71" t="s">
        <v>125</v>
      </c>
      <c r="C21" s="165"/>
    </row>
    <row r="22" spans="1:3" s="14" customFormat="1" ht="10.199999999999999">
      <c r="A22" s="70"/>
      <c r="B22" s="71" t="s">
        <v>126</v>
      </c>
      <c r="C22" s="165"/>
    </row>
    <row r="23" spans="1:3" s="14" customFormat="1" ht="10.199999999999999">
      <c r="A23" s="70"/>
      <c r="B23" s="71" t="s">
        <v>127</v>
      </c>
      <c r="C23" s="165"/>
    </row>
    <row r="24" spans="1:3" s="14" customFormat="1" ht="10.199999999999999">
      <c r="A24" s="70"/>
      <c r="B24" s="167" t="s">
        <v>128</v>
      </c>
      <c r="C24" s="168">
        <f>SUM(C5:C13)-SUM(C15:C23)</f>
        <v>0</v>
      </c>
    </row>
    <row r="25" spans="1:3" s="14" customFormat="1" ht="10.199999999999999">
      <c r="A25" s="70"/>
      <c r="B25" s="71" t="s">
        <v>129</v>
      </c>
      <c r="C25" s="165"/>
    </row>
    <row r="26" spans="1:3" s="14" customFormat="1" ht="10.199999999999999">
      <c r="A26" s="70"/>
      <c r="B26" s="71" t="s">
        <v>130</v>
      </c>
      <c r="C26" s="165"/>
    </row>
    <row r="27" spans="1:3" s="14" customFormat="1" ht="10.199999999999999">
      <c r="A27" s="70"/>
      <c r="B27" s="71" t="s">
        <v>131</v>
      </c>
      <c r="C27" s="165"/>
    </row>
    <row r="28" spans="1:3" s="14" customFormat="1" ht="10.199999999999999">
      <c r="A28" s="70"/>
      <c r="B28" s="71" t="s">
        <v>132</v>
      </c>
      <c r="C28" s="165"/>
    </row>
    <row r="29" spans="1:3" s="14" customFormat="1" ht="10.199999999999999">
      <c r="A29" s="70"/>
      <c r="B29" s="71" t="s">
        <v>133</v>
      </c>
      <c r="C29" s="165"/>
    </row>
    <row r="30" spans="1:3" s="14" customFormat="1" ht="10.199999999999999">
      <c r="A30" s="70"/>
      <c r="B30" s="71" t="s">
        <v>134</v>
      </c>
      <c r="C30" s="165"/>
    </row>
    <row r="31" spans="1:3" s="14" customFormat="1" ht="10.199999999999999">
      <c r="A31" s="70"/>
      <c r="B31" s="167" t="s">
        <v>135</v>
      </c>
      <c r="C31" s="168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5"/>
    </row>
    <row r="34" spans="1:3" s="14" customFormat="1" ht="10.199999999999999">
      <c r="A34" s="70"/>
      <c r="B34" s="71" t="s">
        <v>138</v>
      </c>
      <c r="C34" s="165"/>
    </row>
    <row r="35" spans="1:3" s="14" customFormat="1" ht="10.199999999999999">
      <c r="A35" s="70"/>
      <c r="B35" s="71" t="s">
        <v>139</v>
      </c>
      <c r="C35" s="165"/>
    </row>
    <row r="36" spans="1:3" s="14" customFormat="1" ht="10.199999999999999">
      <c r="A36" s="70"/>
      <c r="B36" s="71" t="s">
        <v>140</v>
      </c>
      <c r="C36" s="165"/>
    </row>
    <row r="37" spans="1:3" s="14" customFormat="1" ht="10.199999999999999">
      <c r="A37" s="70"/>
      <c r="B37" s="71" t="s">
        <v>141</v>
      </c>
      <c r="C37" s="165"/>
    </row>
    <row r="38" spans="1:3" s="14" customFormat="1" ht="10.199999999999999">
      <c r="A38" s="70"/>
      <c r="B38" s="71" t="s">
        <v>142</v>
      </c>
      <c r="C38" s="165"/>
    </row>
    <row r="39" spans="1:3" s="14" customFormat="1" ht="10.199999999999999">
      <c r="A39" s="70"/>
      <c r="B39" s="71" t="s">
        <v>143</v>
      </c>
      <c r="C39" s="165"/>
    </row>
    <row r="40" spans="1:3" s="14" customFormat="1" ht="10.199999999999999">
      <c r="A40" s="70"/>
      <c r="B40" s="71" t="s">
        <v>144</v>
      </c>
      <c r="C40" s="165"/>
    </row>
    <row r="41" spans="1:3" s="14" customFormat="1" ht="10.199999999999999">
      <c r="A41" s="70"/>
      <c r="B41" s="71" t="s">
        <v>145</v>
      </c>
      <c r="C41" s="165"/>
    </row>
    <row r="42" spans="1:3" s="14" customFormat="1" ht="10.199999999999999">
      <c r="A42" s="70"/>
      <c r="B42" s="71" t="s">
        <v>146</v>
      </c>
      <c r="C42" s="165"/>
    </row>
    <row r="43" spans="1:3" s="14" customFormat="1" ht="10.199999999999999">
      <c r="A43" s="70"/>
      <c r="B43" s="71" t="s">
        <v>147</v>
      </c>
      <c r="C43" s="165"/>
    </row>
    <row r="44" spans="1:3" s="14" customFormat="1" ht="10.199999999999999">
      <c r="A44" s="70"/>
      <c r="B44" s="71" t="s">
        <v>148</v>
      </c>
      <c r="C44" s="165"/>
    </row>
    <row r="45" spans="1:3" s="14" customFormat="1" ht="10.199999999999999">
      <c r="A45" s="70"/>
      <c r="B45" s="71" t="s">
        <v>149</v>
      </c>
      <c r="C45" s="165"/>
    </row>
    <row r="46" spans="1:3" s="14" customFormat="1" ht="10.199999999999999">
      <c r="A46" s="70"/>
      <c r="B46" s="71" t="s">
        <v>150</v>
      </c>
      <c r="C46" s="165"/>
    </row>
    <row r="47" spans="1:3" s="14" customFormat="1" ht="10.199999999999999">
      <c r="A47" s="70"/>
      <c r="B47" s="71" t="s">
        <v>151</v>
      </c>
      <c r="C47" s="165"/>
    </row>
    <row r="48" spans="1:3" s="14" customFormat="1" ht="14.25" customHeight="1">
      <c r="A48" s="70"/>
      <c r="B48" s="169" t="s">
        <v>304</v>
      </c>
      <c r="C48" s="165"/>
    </row>
    <row r="49" spans="1:3" s="14" customFormat="1" ht="12.75" customHeight="1">
      <c r="A49" s="70"/>
      <c r="B49" s="169" t="s">
        <v>305</v>
      </c>
      <c r="C49" s="165"/>
    </row>
    <row r="50" spans="1:3" s="14" customFormat="1" ht="10.199999999999999">
      <c r="A50" s="70"/>
      <c r="B50" s="374" t="s">
        <v>130</v>
      </c>
      <c r="C50" s="165"/>
    </row>
    <row r="51" spans="1:3" s="14" customFormat="1" ht="10.199999999999999">
      <c r="A51" s="70"/>
      <c r="B51" s="71" t="s">
        <v>131</v>
      </c>
      <c r="C51" s="165"/>
    </row>
    <row r="52" spans="1:3" s="14" customFormat="1" ht="10.199999999999999">
      <c r="A52" s="70"/>
      <c r="B52" s="374" t="s">
        <v>132</v>
      </c>
      <c r="C52" s="165"/>
    </row>
    <row r="53" spans="1:3" s="14" customFormat="1" ht="10.199999999999999">
      <c r="A53" s="70"/>
      <c r="B53" s="71" t="s">
        <v>133</v>
      </c>
      <c r="C53" s="165"/>
    </row>
    <row r="54" spans="1:3" s="14" customFormat="1" ht="10.199999999999999">
      <c r="A54" s="70"/>
      <c r="B54" s="71" t="s">
        <v>134</v>
      </c>
      <c r="C54" s="165"/>
    </row>
    <row r="55" spans="1:3" s="14" customFormat="1" ht="10.199999999999999">
      <c r="A55" s="70"/>
      <c r="B55" s="167" t="s">
        <v>152</v>
      </c>
      <c r="C55" s="168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5"/>
    </row>
    <row r="58" spans="1:3" s="14" customFormat="1" ht="10.199999999999999">
      <c r="A58" s="70"/>
      <c r="B58" s="71" t="s">
        <v>155</v>
      </c>
      <c r="C58" s="165"/>
    </row>
    <row r="59" spans="1:3" s="14" customFormat="1" ht="10.199999999999999">
      <c r="A59" s="70"/>
      <c r="B59" s="71" t="s">
        <v>156</v>
      </c>
      <c r="C59" s="165"/>
    </row>
    <row r="60" spans="1:3" s="14" customFormat="1" ht="10.199999999999999">
      <c r="A60" s="70"/>
      <c r="B60" s="71" t="s">
        <v>157</v>
      </c>
      <c r="C60" s="165"/>
    </row>
    <row r="61" spans="1:3" s="14" customFormat="1" ht="10.199999999999999">
      <c r="A61" s="70"/>
      <c r="B61" s="71" t="s">
        <v>158</v>
      </c>
      <c r="C61" s="165"/>
    </row>
    <row r="62" spans="1:3" s="14" customFormat="1" ht="10.199999999999999">
      <c r="A62" s="70"/>
      <c r="B62" s="71" t="s">
        <v>159</v>
      </c>
      <c r="C62" s="165"/>
    </row>
    <row r="63" spans="1:3" s="14" customFormat="1" ht="10.199999999999999">
      <c r="A63" s="70"/>
      <c r="B63" s="71" t="s">
        <v>160</v>
      </c>
      <c r="C63" s="165"/>
    </row>
    <row r="64" spans="1:3" s="14" customFormat="1" ht="10.199999999999999">
      <c r="A64" s="70"/>
      <c r="B64" s="71" t="s">
        <v>161</v>
      </c>
      <c r="C64" s="165"/>
    </row>
    <row r="65" spans="1:3" s="14" customFormat="1" ht="10.199999999999999">
      <c r="A65" s="70"/>
      <c r="B65" s="71" t="s">
        <v>162</v>
      </c>
      <c r="C65" s="165"/>
    </row>
    <row r="66" spans="1:3" s="14" customFormat="1" ht="10.199999999999999">
      <c r="A66" s="70"/>
      <c r="B66" s="71" t="s">
        <v>149</v>
      </c>
      <c r="C66" s="165"/>
    </row>
    <row r="67" spans="1:3" s="14" customFormat="1" ht="10.199999999999999">
      <c r="A67" s="70"/>
      <c r="B67" s="71" t="s">
        <v>129</v>
      </c>
      <c r="C67" s="165"/>
    </row>
    <row r="68" spans="1:3" s="14" customFormat="1" ht="10.199999999999999">
      <c r="A68" s="70"/>
      <c r="B68" s="71" t="s">
        <v>131</v>
      </c>
      <c r="C68" s="165"/>
    </row>
    <row r="69" spans="1:3" s="14" customFormat="1" ht="10.199999999999999">
      <c r="A69" s="70"/>
      <c r="B69" s="71" t="s">
        <v>133</v>
      </c>
      <c r="C69" s="165"/>
    </row>
    <row r="70" spans="1:3" s="14" customFormat="1" ht="10.199999999999999">
      <c r="A70" s="70"/>
      <c r="B70" s="71" t="s">
        <v>134</v>
      </c>
      <c r="C70" s="165"/>
    </row>
    <row r="71" spans="1:3" s="14" customFormat="1" ht="10.199999999999999">
      <c r="A71" s="70"/>
      <c r="B71" s="167" t="s">
        <v>163</v>
      </c>
      <c r="C71" s="168">
        <f>C57-C58+C59+C60-C61-C62+C63-C64-C65+C66-C67-C68-C69+C70</f>
        <v>0</v>
      </c>
    </row>
    <row r="72" spans="1:3" s="14" customFormat="1" ht="10.199999999999999">
      <c r="A72" s="70"/>
      <c r="B72" s="167" t="s">
        <v>164</v>
      </c>
      <c r="C72" s="168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5"/>
    </row>
    <row r="75" spans="1:3" s="14" customFormat="1" ht="10.199999999999999">
      <c r="A75" s="70"/>
      <c r="B75" s="167" t="s">
        <v>167</v>
      </c>
      <c r="C75" s="168">
        <f>C72+C74</f>
        <v>0</v>
      </c>
    </row>
    <row r="76" spans="1:3" s="14" customFormat="1" ht="10.199999999999999">
      <c r="A76" s="70"/>
      <c r="B76" s="71" t="s">
        <v>168</v>
      </c>
      <c r="C76" s="1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519</v>
      </c>
      <c r="B1" s="188"/>
      <c r="C1" s="188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520</v>
      </c>
      <c r="C5" s="72"/>
    </row>
    <row r="6" spans="1:3" s="14" customFormat="1">
      <c r="A6" s="70"/>
      <c r="B6" s="71" t="s">
        <v>521</v>
      </c>
      <c r="C6" s="165"/>
    </row>
    <row r="7" spans="1:3" s="14" customFormat="1">
      <c r="A7" s="70"/>
      <c r="B7" s="71" t="s">
        <v>522</v>
      </c>
      <c r="C7" s="165"/>
    </row>
    <row r="8" spans="1:3" s="14" customFormat="1">
      <c r="A8" s="70"/>
      <c r="B8" s="71" t="s">
        <v>523</v>
      </c>
      <c r="C8" s="165"/>
    </row>
    <row r="9" spans="1:3" s="14" customFormat="1">
      <c r="A9" s="70"/>
      <c r="B9" s="75" t="s">
        <v>524</v>
      </c>
      <c r="C9" s="165"/>
    </row>
    <row r="10" spans="1:3" s="14" customFormat="1">
      <c r="A10" s="70"/>
      <c r="B10" s="75" t="s">
        <v>525</v>
      </c>
      <c r="C10" s="165"/>
    </row>
    <row r="11" spans="1:3" s="14" customFormat="1">
      <c r="A11" s="70"/>
      <c r="B11" s="71" t="s">
        <v>526</v>
      </c>
      <c r="C11" s="165"/>
    </row>
    <row r="12" spans="1:3" s="14" customFormat="1">
      <c r="A12" s="70"/>
      <c r="B12" s="71" t="s">
        <v>527</v>
      </c>
      <c r="C12" s="165"/>
    </row>
    <row r="13" spans="1:3" s="14" customFormat="1">
      <c r="A13" s="70"/>
      <c r="B13" s="71" t="s">
        <v>528</v>
      </c>
      <c r="C13" s="165"/>
    </row>
    <row r="14" spans="1:3" s="14" customFormat="1">
      <c r="A14" s="70"/>
      <c r="B14" s="75" t="s">
        <v>529</v>
      </c>
      <c r="C14" s="165"/>
    </row>
    <row r="15" spans="1:3" s="14" customFormat="1">
      <c r="A15" s="70"/>
      <c r="B15" s="75" t="s">
        <v>530</v>
      </c>
      <c r="C15" s="165"/>
    </row>
    <row r="16" spans="1:3" s="14" customFormat="1">
      <c r="A16" s="70"/>
      <c r="B16" s="71" t="s">
        <v>531</v>
      </c>
      <c r="C16" s="165"/>
    </row>
    <row r="17" spans="1:3" s="14" customFormat="1">
      <c r="A17" s="70"/>
      <c r="B17" s="71" t="s">
        <v>532</v>
      </c>
      <c r="C17" s="165"/>
    </row>
    <row r="18" spans="1:3" s="14" customFormat="1">
      <c r="A18" s="70"/>
      <c r="B18" s="71" t="s">
        <v>533</v>
      </c>
      <c r="C18" s="165"/>
    </row>
    <row r="19" spans="1:3" s="14" customFormat="1">
      <c r="A19" s="70"/>
      <c r="B19" s="75" t="s">
        <v>534</v>
      </c>
      <c r="C19" s="165"/>
    </row>
    <row r="20" spans="1:3" s="14" customFormat="1">
      <c r="A20" s="70"/>
      <c r="B20" s="71" t="s">
        <v>535</v>
      </c>
      <c r="C20" s="165"/>
    </row>
    <row r="21" spans="1:3" s="14" customFormat="1">
      <c r="A21" s="70"/>
      <c r="B21" s="71" t="s">
        <v>536</v>
      </c>
      <c r="C21" s="165"/>
    </row>
    <row r="22" spans="1:3" s="14" customFormat="1">
      <c r="A22" s="70"/>
      <c r="B22" s="71" t="s">
        <v>537</v>
      </c>
      <c r="C22" s="165"/>
    </row>
    <row r="23" spans="1:3" s="14" customFormat="1">
      <c r="A23" s="70"/>
      <c r="B23" s="71" t="s">
        <v>538</v>
      </c>
      <c r="C23" s="165"/>
    </row>
    <row r="24" spans="1:3" s="14" customFormat="1">
      <c r="A24" s="70"/>
      <c r="B24" s="166" t="s">
        <v>539</v>
      </c>
      <c r="C24" s="165"/>
    </row>
    <row r="25" spans="1:3" s="14" customFormat="1">
      <c r="A25" s="70"/>
      <c r="B25" s="71" t="s">
        <v>540</v>
      </c>
      <c r="C25" s="165"/>
    </row>
    <row r="26" spans="1:3" s="14" customFormat="1">
      <c r="A26" s="70"/>
      <c r="B26" s="71" t="s">
        <v>541</v>
      </c>
      <c r="C26" s="165"/>
    </row>
    <row r="27" spans="1:3" s="14" customFormat="1">
      <c r="A27" s="70"/>
      <c r="B27" s="71" t="s">
        <v>542</v>
      </c>
      <c r="C27" s="165"/>
    </row>
    <row r="28" spans="1:3" s="14" customFormat="1">
      <c r="A28" s="70"/>
      <c r="B28" s="71" t="s">
        <v>543</v>
      </c>
      <c r="C28" s="165"/>
    </row>
    <row r="29" spans="1:3" s="14" customFormat="1">
      <c r="A29" s="70"/>
      <c r="B29" s="167" t="s">
        <v>544</v>
      </c>
      <c r="C29" s="168">
        <f>C6+C7+C8+C9+C10+C11+C12+C13+C14+C15+C16+C17+C18+C19+C20+C21+C22+C23-C24+C25+C26+C27+C28</f>
        <v>0</v>
      </c>
    </row>
    <row r="30" spans="1:3" s="14" customFormat="1">
      <c r="A30" s="70"/>
      <c r="B30" s="167" t="s">
        <v>128</v>
      </c>
      <c r="C30" s="168">
        <f>C4+C29</f>
        <v>0</v>
      </c>
    </row>
    <row r="31" spans="1:3" s="14" customFormat="1">
      <c r="A31" s="70"/>
      <c r="B31" s="71" t="s">
        <v>129</v>
      </c>
      <c r="C31" s="165"/>
    </row>
    <row r="32" spans="1:3" s="14" customFormat="1">
      <c r="A32" s="70"/>
      <c r="B32" s="71" t="s">
        <v>130</v>
      </c>
      <c r="C32" s="165"/>
    </row>
    <row r="33" spans="1:3" s="14" customFormat="1">
      <c r="A33" s="70"/>
      <c r="B33" s="71" t="s">
        <v>131</v>
      </c>
      <c r="C33" s="165"/>
    </row>
    <row r="34" spans="1:3" s="14" customFormat="1">
      <c r="A34" s="70"/>
      <c r="B34" s="71" t="s">
        <v>132</v>
      </c>
      <c r="C34" s="165"/>
    </row>
    <row r="35" spans="1:3" s="14" customFormat="1">
      <c r="A35" s="70"/>
      <c r="B35" s="71" t="s">
        <v>133</v>
      </c>
      <c r="C35" s="165"/>
    </row>
    <row r="36" spans="1:3" s="14" customFormat="1">
      <c r="A36" s="70"/>
      <c r="B36" s="71" t="s">
        <v>134</v>
      </c>
      <c r="C36" s="165"/>
    </row>
    <row r="37" spans="1:3" s="14" customFormat="1">
      <c r="A37" s="70"/>
      <c r="B37" s="167" t="s">
        <v>135</v>
      </c>
      <c r="C37" s="168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69" t="s">
        <v>304</v>
      </c>
      <c r="C54" s="74"/>
    </row>
    <row r="55" spans="1:3" s="14" customFormat="1">
      <c r="A55" s="70"/>
      <c r="B55" s="169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7" t="s">
        <v>152</v>
      </c>
      <c r="C61" s="170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7" t="s">
        <v>163</v>
      </c>
      <c r="C77" s="170">
        <f>C63-C64+C65+C66-C67-C68+C69-C70-C71+C72-C73-C74-C75+C76</f>
        <v>0</v>
      </c>
    </row>
    <row r="78" spans="1:3" s="14" customFormat="1">
      <c r="A78" s="70"/>
      <c r="B78" s="167" t="s">
        <v>164</v>
      </c>
      <c r="C78" s="170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7" t="s">
        <v>167</v>
      </c>
      <c r="C81" s="170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2" t="s">
        <v>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</row>
    <row r="2" spans="1:110" ht="10.8" thickBot="1">
      <c r="A2" s="213"/>
      <c r="B2" s="214"/>
      <c r="C2" s="214"/>
      <c r="D2" s="214"/>
      <c r="E2" s="215"/>
      <c r="F2" s="208" t="s">
        <v>264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22"/>
      <c r="DA2" s="222"/>
      <c r="DB2" s="222"/>
      <c r="DC2" s="222"/>
      <c r="DD2" s="222"/>
      <c r="DE2" s="222"/>
      <c r="DF2" s="202"/>
    </row>
    <row r="3" spans="1:110" ht="10.8" thickBot="1">
      <c r="A3" s="216"/>
      <c r="B3" s="217"/>
      <c r="C3" s="217"/>
      <c r="D3" s="217"/>
      <c r="E3" s="218"/>
      <c r="F3" s="208" t="s">
        <v>265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22"/>
      <c r="CM3" s="222"/>
      <c r="CN3" s="222"/>
      <c r="CO3" s="222"/>
      <c r="CP3" s="222"/>
      <c r="CQ3" s="222"/>
      <c r="CR3" s="202"/>
      <c r="CS3" s="226" t="s">
        <v>266</v>
      </c>
      <c r="CT3" s="227"/>
      <c r="CU3" s="227"/>
      <c r="CV3" s="227"/>
      <c r="CW3" s="227"/>
      <c r="CX3" s="227"/>
      <c r="CY3" s="228"/>
      <c r="CZ3" s="223"/>
      <c r="DA3" s="223"/>
      <c r="DB3" s="223"/>
      <c r="DC3" s="223"/>
      <c r="DD3" s="223"/>
      <c r="DE3" s="223"/>
      <c r="DF3" s="206"/>
    </row>
    <row r="4" spans="1:110" ht="10.8" thickBot="1">
      <c r="A4" s="216"/>
      <c r="B4" s="217"/>
      <c r="C4" s="217"/>
      <c r="D4" s="217"/>
      <c r="E4" s="218"/>
      <c r="F4" s="235" t="s">
        <v>267</v>
      </c>
      <c r="G4" s="227"/>
      <c r="H4" s="227"/>
      <c r="I4" s="227"/>
      <c r="J4" s="227"/>
      <c r="K4" s="227"/>
      <c r="L4" s="228"/>
      <c r="M4" s="237" t="s">
        <v>326</v>
      </c>
      <c r="N4" s="238"/>
      <c r="O4" s="238"/>
      <c r="P4" s="238"/>
      <c r="Q4" s="238"/>
      <c r="R4" s="238"/>
      <c r="S4" s="239"/>
      <c r="T4" s="226" t="s">
        <v>268</v>
      </c>
      <c r="U4" s="227"/>
      <c r="V4" s="227"/>
      <c r="W4" s="227"/>
      <c r="X4" s="227"/>
      <c r="Y4" s="227"/>
      <c r="Z4" s="228"/>
      <c r="AA4" s="226" t="s">
        <v>269</v>
      </c>
      <c r="AB4" s="227"/>
      <c r="AC4" s="227"/>
      <c r="AD4" s="227"/>
      <c r="AE4" s="227"/>
      <c r="AF4" s="227"/>
      <c r="AG4" s="228"/>
      <c r="AH4" s="243" t="s">
        <v>327</v>
      </c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22"/>
      <c r="BR4" s="222"/>
      <c r="BS4" s="222"/>
      <c r="BT4" s="222"/>
      <c r="BU4" s="222"/>
      <c r="BV4" s="222"/>
      <c r="BW4" s="202"/>
      <c r="BX4" s="226" t="s">
        <v>270</v>
      </c>
      <c r="BY4" s="227"/>
      <c r="BZ4" s="227"/>
      <c r="CA4" s="227"/>
      <c r="CB4" s="227"/>
      <c r="CC4" s="227"/>
      <c r="CD4" s="228"/>
      <c r="CE4" s="226" t="s">
        <v>271</v>
      </c>
      <c r="CF4" s="227"/>
      <c r="CG4" s="227"/>
      <c r="CH4" s="227"/>
      <c r="CI4" s="227"/>
      <c r="CJ4" s="227"/>
      <c r="CK4" s="228"/>
      <c r="CL4" s="223"/>
      <c r="CM4" s="223"/>
      <c r="CN4" s="223"/>
      <c r="CO4" s="223"/>
      <c r="CP4" s="223"/>
      <c r="CQ4" s="223"/>
      <c r="CR4" s="206"/>
      <c r="CS4" s="229"/>
      <c r="CT4" s="230"/>
      <c r="CU4" s="230"/>
      <c r="CV4" s="230"/>
      <c r="CW4" s="230"/>
      <c r="CX4" s="230"/>
      <c r="CY4" s="231"/>
      <c r="CZ4" s="223"/>
      <c r="DA4" s="223"/>
      <c r="DB4" s="223"/>
      <c r="DC4" s="223"/>
      <c r="DD4" s="223"/>
      <c r="DE4" s="223"/>
      <c r="DF4" s="206"/>
    </row>
    <row r="5" spans="1:110" ht="10.8" thickBot="1">
      <c r="A5" s="216"/>
      <c r="B5" s="217"/>
      <c r="C5" s="217"/>
      <c r="D5" s="217"/>
      <c r="E5" s="218"/>
      <c r="F5" s="236"/>
      <c r="G5" s="233"/>
      <c r="H5" s="233"/>
      <c r="I5" s="233"/>
      <c r="J5" s="233"/>
      <c r="K5" s="233"/>
      <c r="L5" s="234"/>
      <c r="M5" s="240"/>
      <c r="N5" s="241"/>
      <c r="O5" s="241"/>
      <c r="P5" s="241"/>
      <c r="Q5" s="241"/>
      <c r="R5" s="241"/>
      <c r="S5" s="242"/>
      <c r="T5" s="232"/>
      <c r="U5" s="233"/>
      <c r="V5" s="233"/>
      <c r="W5" s="233"/>
      <c r="X5" s="233"/>
      <c r="Y5" s="233"/>
      <c r="Z5" s="234"/>
      <c r="AA5" s="232"/>
      <c r="AB5" s="233"/>
      <c r="AC5" s="233"/>
      <c r="AD5" s="233"/>
      <c r="AE5" s="233"/>
      <c r="AF5" s="233"/>
      <c r="AG5" s="234"/>
      <c r="AH5" s="243" t="s">
        <v>328</v>
      </c>
      <c r="AI5" s="244"/>
      <c r="AJ5" s="244"/>
      <c r="AK5" s="244"/>
      <c r="AL5" s="244"/>
      <c r="AM5" s="244"/>
      <c r="AN5" s="245"/>
      <c r="AO5" s="243" t="s">
        <v>329</v>
      </c>
      <c r="AP5" s="244"/>
      <c r="AQ5" s="244"/>
      <c r="AR5" s="244"/>
      <c r="AS5" s="244"/>
      <c r="AT5" s="244"/>
      <c r="AU5" s="245"/>
      <c r="AV5" s="243" t="s">
        <v>330</v>
      </c>
      <c r="AW5" s="244"/>
      <c r="AX5" s="244"/>
      <c r="AY5" s="244"/>
      <c r="AZ5" s="244"/>
      <c r="BA5" s="244"/>
      <c r="BB5" s="245"/>
      <c r="BC5" s="243" t="s">
        <v>331</v>
      </c>
      <c r="BD5" s="244"/>
      <c r="BE5" s="244"/>
      <c r="BF5" s="244"/>
      <c r="BG5" s="244"/>
      <c r="BH5" s="244"/>
      <c r="BI5" s="245"/>
      <c r="BJ5" s="200" t="s">
        <v>170</v>
      </c>
      <c r="BK5" s="201"/>
      <c r="BL5" s="201"/>
      <c r="BM5" s="201"/>
      <c r="BN5" s="201"/>
      <c r="BO5" s="201"/>
      <c r="BP5" s="246"/>
      <c r="BQ5" s="224"/>
      <c r="BR5" s="224"/>
      <c r="BS5" s="224"/>
      <c r="BT5" s="224"/>
      <c r="BU5" s="224"/>
      <c r="BV5" s="224"/>
      <c r="BW5" s="225"/>
      <c r="BX5" s="232"/>
      <c r="BY5" s="233"/>
      <c r="BZ5" s="233"/>
      <c r="CA5" s="233"/>
      <c r="CB5" s="233"/>
      <c r="CC5" s="233"/>
      <c r="CD5" s="234"/>
      <c r="CE5" s="232"/>
      <c r="CF5" s="233"/>
      <c r="CG5" s="233"/>
      <c r="CH5" s="233"/>
      <c r="CI5" s="233"/>
      <c r="CJ5" s="233"/>
      <c r="CK5" s="234"/>
      <c r="CL5" s="224"/>
      <c r="CM5" s="224"/>
      <c r="CN5" s="224"/>
      <c r="CO5" s="224"/>
      <c r="CP5" s="224"/>
      <c r="CQ5" s="224"/>
      <c r="CR5" s="225"/>
      <c r="CS5" s="232"/>
      <c r="CT5" s="233"/>
      <c r="CU5" s="233"/>
      <c r="CV5" s="233"/>
      <c r="CW5" s="233"/>
      <c r="CX5" s="233"/>
      <c r="CY5" s="234"/>
      <c r="CZ5" s="224"/>
      <c r="DA5" s="224"/>
      <c r="DB5" s="224"/>
      <c r="DC5" s="224"/>
      <c r="DD5" s="224"/>
      <c r="DE5" s="224"/>
      <c r="DF5" s="225"/>
    </row>
    <row r="6" spans="1:110" ht="10.8" thickBot="1">
      <c r="A6" s="216"/>
      <c r="B6" s="217"/>
      <c r="C6" s="217"/>
      <c r="D6" s="217"/>
      <c r="E6" s="218"/>
      <c r="F6" s="208" t="s">
        <v>309</v>
      </c>
      <c r="G6" s="201"/>
      <c r="H6" s="201"/>
      <c r="I6" s="201"/>
      <c r="J6" s="201"/>
      <c r="K6" s="201"/>
      <c r="L6" s="202"/>
      <c r="M6" s="200" t="s">
        <v>309</v>
      </c>
      <c r="N6" s="201"/>
      <c r="O6" s="201"/>
      <c r="P6" s="201"/>
      <c r="Q6" s="201"/>
      <c r="R6" s="201"/>
      <c r="S6" s="202"/>
      <c r="T6" s="200" t="s">
        <v>309</v>
      </c>
      <c r="U6" s="201"/>
      <c r="V6" s="201"/>
      <c r="W6" s="201"/>
      <c r="X6" s="201"/>
      <c r="Y6" s="201"/>
      <c r="Z6" s="202"/>
      <c r="AA6" s="200" t="s">
        <v>309</v>
      </c>
      <c r="AB6" s="201"/>
      <c r="AC6" s="201"/>
      <c r="AD6" s="201"/>
      <c r="AE6" s="201"/>
      <c r="AF6" s="201"/>
      <c r="AG6" s="202"/>
      <c r="AH6" s="200" t="s">
        <v>309</v>
      </c>
      <c r="AI6" s="201"/>
      <c r="AJ6" s="201"/>
      <c r="AK6" s="201"/>
      <c r="AL6" s="201"/>
      <c r="AM6" s="201"/>
      <c r="AN6" s="202"/>
      <c r="AO6" s="200" t="s">
        <v>309</v>
      </c>
      <c r="AP6" s="201"/>
      <c r="AQ6" s="201"/>
      <c r="AR6" s="201"/>
      <c r="AS6" s="201"/>
      <c r="AT6" s="201"/>
      <c r="AU6" s="202"/>
      <c r="AV6" s="200" t="s">
        <v>309</v>
      </c>
      <c r="AW6" s="201"/>
      <c r="AX6" s="201"/>
      <c r="AY6" s="201"/>
      <c r="AZ6" s="201"/>
      <c r="BA6" s="201"/>
      <c r="BB6" s="202"/>
      <c r="BC6" s="200" t="s">
        <v>309</v>
      </c>
      <c r="BD6" s="201"/>
      <c r="BE6" s="201"/>
      <c r="BF6" s="201"/>
      <c r="BG6" s="201"/>
      <c r="BH6" s="201"/>
      <c r="BI6" s="202"/>
      <c r="BJ6" s="200" t="s">
        <v>309</v>
      </c>
      <c r="BK6" s="201"/>
      <c r="BL6" s="201"/>
      <c r="BM6" s="201"/>
      <c r="BN6" s="201"/>
      <c r="BO6" s="201"/>
      <c r="BP6" s="202"/>
      <c r="BQ6" s="200" t="s">
        <v>309</v>
      </c>
      <c r="BR6" s="201"/>
      <c r="BS6" s="201"/>
      <c r="BT6" s="201"/>
      <c r="BU6" s="201"/>
      <c r="BV6" s="201"/>
      <c r="BW6" s="202"/>
      <c r="BX6" s="200" t="s">
        <v>309</v>
      </c>
      <c r="BY6" s="201"/>
      <c r="BZ6" s="201"/>
      <c r="CA6" s="201"/>
      <c r="CB6" s="201"/>
      <c r="CC6" s="201"/>
      <c r="CD6" s="202"/>
      <c r="CE6" s="200" t="s">
        <v>309</v>
      </c>
      <c r="CF6" s="201"/>
      <c r="CG6" s="201"/>
      <c r="CH6" s="201"/>
      <c r="CI6" s="201"/>
      <c r="CJ6" s="201"/>
      <c r="CK6" s="202"/>
      <c r="CL6" s="200" t="s">
        <v>309</v>
      </c>
      <c r="CM6" s="201"/>
      <c r="CN6" s="201"/>
      <c r="CO6" s="201"/>
      <c r="CP6" s="201"/>
      <c r="CQ6" s="201"/>
      <c r="CR6" s="202"/>
      <c r="CS6" s="200" t="s">
        <v>309</v>
      </c>
      <c r="CT6" s="201"/>
      <c r="CU6" s="201"/>
      <c r="CV6" s="201"/>
      <c r="CW6" s="201"/>
      <c r="CX6" s="201"/>
      <c r="CY6" s="202"/>
      <c r="CZ6" s="200" t="s">
        <v>309</v>
      </c>
      <c r="DA6" s="201"/>
      <c r="DB6" s="201"/>
      <c r="DC6" s="201"/>
      <c r="DD6" s="201"/>
      <c r="DE6" s="201"/>
      <c r="DF6" s="202"/>
    </row>
    <row r="7" spans="1:110" ht="31.5" customHeight="1" thickBot="1">
      <c r="A7" s="216"/>
      <c r="B7" s="217"/>
      <c r="C7" s="217"/>
      <c r="D7" s="217"/>
      <c r="E7" s="218"/>
      <c r="F7" s="209" t="s">
        <v>310</v>
      </c>
      <c r="G7" s="200" t="s">
        <v>311</v>
      </c>
      <c r="H7" s="201"/>
      <c r="I7" s="201"/>
      <c r="J7" s="201"/>
      <c r="K7" s="202"/>
      <c r="L7" s="206"/>
      <c r="M7" s="204" t="s">
        <v>310</v>
      </c>
      <c r="N7" s="200" t="s">
        <v>311</v>
      </c>
      <c r="O7" s="201"/>
      <c r="P7" s="201"/>
      <c r="Q7" s="201"/>
      <c r="R7" s="202"/>
      <c r="S7" s="206"/>
      <c r="T7" s="204" t="s">
        <v>310</v>
      </c>
      <c r="U7" s="200" t="s">
        <v>311</v>
      </c>
      <c r="V7" s="201"/>
      <c r="W7" s="201"/>
      <c r="X7" s="201"/>
      <c r="Y7" s="202"/>
      <c r="Z7" s="206"/>
      <c r="AA7" s="204" t="s">
        <v>310</v>
      </c>
      <c r="AB7" s="200" t="s">
        <v>311</v>
      </c>
      <c r="AC7" s="201"/>
      <c r="AD7" s="201"/>
      <c r="AE7" s="201"/>
      <c r="AF7" s="202"/>
      <c r="AG7" s="206"/>
      <c r="AH7" s="204" t="s">
        <v>310</v>
      </c>
      <c r="AI7" s="200" t="s">
        <v>311</v>
      </c>
      <c r="AJ7" s="201"/>
      <c r="AK7" s="201"/>
      <c r="AL7" s="201"/>
      <c r="AM7" s="202"/>
      <c r="AN7" s="206"/>
      <c r="AO7" s="204" t="s">
        <v>310</v>
      </c>
      <c r="AP7" s="200" t="s">
        <v>311</v>
      </c>
      <c r="AQ7" s="201"/>
      <c r="AR7" s="201"/>
      <c r="AS7" s="201"/>
      <c r="AT7" s="202"/>
      <c r="AU7" s="206"/>
      <c r="AV7" s="204" t="s">
        <v>310</v>
      </c>
      <c r="AW7" s="200" t="s">
        <v>311</v>
      </c>
      <c r="AX7" s="201"/>
      <c r="AY7" s="201"/>
      <c r="AZ7" s="201"/>
      <c r="BA7" s="202"/>
      <c r="BB7" s="206"/>
      <c r="BC7" s="204" t="s">
        <v>310</v>
      </c>
      <c r="BD7" s="200" t="s">
        <v>311</v>
      </c>
      <c r="BE7" s="201"/>
      <c r="BF7" s="201"/>
      <c r="BG7" s="201"/>
      <c r="BH7" s="202"/>
      <c r="BI7" s="206"/>
      <c r="BJ7" s="204" t="s">
        <v>310</v>
      </c>
      <c r="BK7" s="200" t="s">
        <v>311</v>
      </c>
      <c r="BL7" s="201"/>
      <c r="BM7" s="201"/>
      <c r="BN7" s="201"/>
      <c r="BO7" s="202"/>
      <c r="BP7" s="206"/>
      <c r="BQ7" s="204" t="s">
        <v>310</v>
      </c>
      <c r="BR7" s="200" t="s">
        <v>311</v>
      </c>
      <c r="BS7" s="201"/>
      <c r="BT7" s="201"/>
      <c r="BU7" s="201"/>
      <c r="BV7" s="202"/>
      <c r="BW7" s="206"/>
      <c r="BX7" s="204" t="s">
        <v>310</v>
      </c>
      <c r="BY7" s="200" t="s">
        <v>311</v>
      </c>
      <c r="BZ7" s="201"/>
      <c r="CA7" s="201"/>
      <c r="CB7" s="201"/>
      <c r="CC7" s="202"/>
      <c r="CD7" s="206"/>
      <c r="CE7" s="204" t="s">
        <v>310</v>
      </c>
      <c r="CF7" s="200" t="s">
        <v>311</v>
      </c>
      <c r="CG7" s="201"/>
      <c r="CH7" s="201"/>
      <c r="CI7" s="201"/>
      <c r="CJ7" s="202"/>
      <c r="CK7" s="206"/>
      <c r="CL7" s="204" t="s">
        <v>310</v>
      </c>
      <c r="CM7" s="200" t="s">
        <v>311</v>
      </c>
      <c r="CN7" s="201"/>
      <c r="CO7" s="201"/>
      <c r="CP7" s="201"/>
      <c r="CQ7" s="202"/>
      <c r="CR7" s="206"/>
      <c r="CS7" s="204" t="s">
        <v>310</v>
      </c>
      <c r="CT7" s="200" t="s">
        <v>311</v>
      </c>
      <c r="CU7" s="201"/>
      <c r="CV7" s="201"/>
      <c r="CW7" s="201"/>
      <c r="CX7" s="202"/>
      <c r="CY7" s="206"/>
      <c r="CZ7" s="204" t="s">
        <v>310</v>
      </c>
      <c r="DA7" s="200" t="s">
        <v>311</v>
      </c>
      <c r="DB7" s="201"/>
      <c r="DC7" s="201"/>
      <c r="DD7" s="201"/>
      <c r="DE7" s="202"/>
      <c r="DF7" s="206"/>
    </row>
    <row r="8" spans="1:110" ht="73.5" customHeight="1" thickBot="1">
      <c r="A8" s="216"/>
      <c r="B8" s="217"/>
      <c r="C8" s="217"/>
      <c r="D8" s="217"/>
      <c r="E8" s="218"/>
      <c r="F8" s="210"/>
      <c r="G8" s="200" t="s">
        <v>312</v>
      </c>
      <c r="H8" s="201"/>
      <c r="I8" s="202"/>
      <c r="J8" s="204" t="s">
        <v>313</v>
      </c>
      <c r="K8" s="206"/>
      <c r="L8" s="206"/>
      <c r="M8" s="207"/>
      <c r="N8" s="200" t="s">
        <v>312</v>
      </c>
      <c r="O8" s="201"/>
      <c r="P8" s="202"/>
      <c r="Q8" s="204" t="s">
        <v>313</v>
      </c>
      <c r="R8" s="206"/>
      <c r="S8" s="206"/>
      <c r="T8" s="207"/>
      <c r="U8" s="200" t="s">
        <v>312</v>
      </c>
      <c r="V8" s="201"/>
      <c r="W8" s="202"/>
      <c r="X8" s="204" t="s">
        <v>313</v>
      </c>
      <c r="Y8" s="206"/>
      <c r="Z8" s="206"/>
      <c r="AA8" s="207"/>
      <c r="AB8" s="200" t="s">
        <v>312</v>
      </c>
      <c r="AC8" s="201"/>
      <c r="AD8" s="202"/>
      <c r="AE8" s="204" t="s">
        <v>313</v>
      </c>
      <c r="AF8" s="206"/>
      <c r="AG8" s="206"/>
      <c r="AH8" s="207"/>
      <c r="AI8" s="200" t="s">
        <v>312</v>
      </c>
      <c r="AJ8" s="201"/>
      <c r="AK8" s="202"/>
      <c r="AL8" s="204" t="s">
        <v>313</v>
      </c>
      <c r="AM8" s="206"/>
      <c r="AN8" s="206"/>
      <c r="AO8" s="207"/>
      <c r="AP8" s="200" t="s">
        <v>312</v>
      </c>
      <c r="AQ8" s="201"/>
      <c r="AR8" s="202"/>
      <c r="AS8" s="204" t="s">
        <v>313</v>
      </c>
      <c r="AT8" s="206"/>
      <c r="AU8" s="206"/>
      <c r="AV8" s="207"/>
      <c r="AW8" s="200" t="s">
        <v>312</v>
      </c>
      <c r="AX8" s="201"/>
      <c r="AY8" s="202"/>
      <c r="AZ8" s="204" t="s">
        <v>313</v>
      </c>
      <c r="BA8" s="206"/>
      <c r="BB8" s="206"/>
      <c r="BC8" s="207"/>
      <c r="BD8" s="200" t="s">
        <v>312</v>
      </c>
      <c r="BE8" s="201"/>
      <c r="BF8" s="202"/>
      <c r="BG8" s="204" t="s">
        <v>313</v>
      </c>
      <c r="BH8" s="206"/>
      <c r="BI8" s="206"/>
      <c r="BJ8" s="207"/>
      <c r="BK8" s="200" t="s">
        <v>312</v>
      </c>
      <c r="BL8" s="201"/>
      <c r="BM8" s="202"/>
      <c r="BN8" s="204" t="s">
        <v>313</v>
      </c>
      <c r="BO8" s="206"/>
      <c r="BP8" s="206"/>
      <c r="BQ8" s="207"/>
      <c r="BR8" s="200" t="s">
        <v>312</v>
      </c>
      <c r="BS8" s="201"/>
      <c r="BT8" s="202"/>
      <c r="BU8" s="204" t="s">
        <v>313</v>
      </c>
      <c r="BV8" s="206"/>
      <c r="BW8" s="206"/>
      <c r="BX8" s="207"/>
      <c r="BY8" s="200" t="s">
        <v>312</v>
      </c>
      <c r="BZ8" s="201"/>
      <c r="CA8" s="202"/>
      <c r="CB8" s="204" t="s">
        <v>313</v>
      </c>
      <c r="CC8" s="206"/>
      <c r="CD8" s="206"/>
      <c r="CE8" s="207"/>
      <c r="CF8" s="200" t="s">
        <v>312</v>
      </c>
      <c r="CG8" s="201"/>
      <c r="CH8" s="202"/>
      <c r="CI8" s="204" t="s">
        <v>313</v>
      </c>
      <c r="CJ8" s="206"/>
      <c r="CK8" s="206"/>
      <c r="CL8" s="207"/>
      <c r="CM8" s="200" t="s">
        <v>312</v>
      </c>
      <c r="CN8" s="201"/>
      <c r="CO8" s="202"/>
      <c r="CP8" s="204" t="s">
        <v>313</v>
      </c>
      <c r="CQ8" s="206"/>
      <c r="CR8" s="206"/>
      <c r="CS8" s="207"/>
      <c r="CT8" s="200" t="s">
        <v>312</v>
      </c>
      <c r="CU8" s="201"/>
      <c r="CV8" s="202"/>
      <c r="CW8" s="204" t="s">
        <v>313</v>
      </c>
      <c r="CX8" s="206"/>
      <c r="CY8" s="206"/>
      <c r="CZ8" s="207"/>
      <c r="DA8" s="200" t="s">
        <v>312</v>
      </c>
      <c r="DB8" s="201"/>
      <c r="DC8" s="202"/>
      <c r="DD8" s="204" t="s">
        <v>313</v>
      </c>
      <c r="DE8" s="206"/>
      <c r="DF8" s="206"/>
    </row>
    <row r="9" spans="1:110" ht="92.4" thickBot="1">
      <c r="A9" s="219"/>
      <c r="B9" s="220"/>
      <c r="C9" s="220"/>
      <c r="D9" s="220"/>
      <c r="E9" s="221"/>
      <c r="F9" s="211"/>
      <c r="G9" s="53" t="s">
        <v>314</v>
      </c>
      <c r="H9" s="53" t="s">
        <v>315</v>
      </c>
      <c r="I9" s="203"/>
      <c r="J9" s="205"/>
      <c r="K9" s="203"/>
      <c r="L9" s="203"/>
      <c r="M9" s="205"/>
      <c r="N9" s="53" t="s">
        <v>314</v>
      </c>
      <c r="O9" s="53" t="s">
        <v>315</v>
      </c>
      <c r="P9" s="203"/>
      <c r="Q9" s="205"/>
      <c r="R9" s="203"/>
      <c r="S9" s="203"/>
      <c r="T9" s="205"/>
      <c r="U9" s="53" t="s">
        <v>314</v>
      </c>
      <c r="V9" s="53" t="s">
        <v>315</v>
      </c>
      <c r="W9" s="203"/>
      <c r="X9" s="205"/>
      <c r="Y9" s="203"/>
      <c r="Z9" s="203"/>
      <c r="AA9" s="205"/>
      <c r="AB9" s="53" t="s">
        <v>314</v>
      </c>
      <c r="AC9" s="53" t="s">
        <v>315</v>
      </c>
      <c r="AD9" s="203"/>
      <c r="AE9" s="205"/>
      <c r="AF9" s="203"/>
      <c r="AG9" s="203"/>
      <c r="AH9" s="205"/>
      <c r="AI9" s="53" t="s">
        <v>314</v>
      </c>
      <c r="AJ9" s="53" t="s">
        <v>315</v>
      </c>
      <c r="AK9" s="203"/>
      <c r="AL9" s="205"/>
      <c r="AM9" s="203"/>
      <c r="AN9" s="203"/>
      <c r="AO9" s="205"/>
      <c r="AP9" s="53" t="s">
        <v>314</v>
      </c>
      <c r="AQ9" s="53" t="s">
        <v>315</v>
      </c>
      <c r="AR9" s="203"/>
      <c r="AS9" s="205"/>
      <c r="AT9" s="203"/>
      <c r="AU9" s="203"/>
      <c r="AV9" s="205"/>
      <c r="AW9" s="53" t="s">
        <v>314</v>
      </c>
      <c r="AX9" s="53" t="s">
        <v>315</v>
      </c>
      <c r="AY9" s="203"/>
      <c r="AZ9" s="205"/>
      <c r="BA9" s="203"/>
      <c r="BB9" s="203"/>
      <c r="BC9" s="205"/>
      <c r="BD9" s="53" t="s">
        <v>314</v>
      </c>
      <c r="BE9" s="53" t="s">
        <v>315</v>
      </c>
      <c r="BF9" s="203"/>
      <c r="BG9" s="205"/>
      <c r="BH9" s="203"/>
      <c r="BI9" s="203"/>
      <c r="BJ9" s="205"/>
      <c r="BK9" s="53" t="s">
        <v>314</v>
      </c>
      <c r="BL9" s="53" t="s">
        <v>315</v>
      </c>
      <c r="BM9" s="203"/>
      <c r="BN9" s="205"/>
      <c r="BO9" s="203"/>
      <c r="BP9" s="203"/>
      <c r="BQ9" s="205"/>
      <c r="BR9" s="53" t="s">
        <v>314</v>
      </c>
      <c r="BS9" s="53" t="s">
        <v>315</v>
      </c>
      <c r="BT9" s="203"/>
      <c r="BU9" s="205"/>
      <c r="BV9" s="203"/>
      <c r="BW9" s="203"/>
      <c r="BX9" s="205"/>
      <c r="BY9" s="53" t="s">
        <v>314</v>
      </c>
      <c r="BZ9" s="53" t="s">
        <v>315</v>
      </c>
      <c r="CA9" s="203"/>
      <c r="CB9" s="205"/>
      <c r="CC9" s="203"/>
      <c r="CD9" s="203"/>
      <c r="CE9" s="205"/>
      <c r="CF9" s="53" t="s">
        <v>314</v>
      </c>
      <c r="CG9" s="53" t="s">
        <v>315</v>
      </c>
      <c r="CH9" s="203"/>
      <c r="CI9" s="205"/>
      <c r="CJ9" s="203"/>
      <c r="CK9" s="203"/>
      <c r="CL9" s="205"/>
      <c r="CM9" s="53" t="s">
        <v>314</v>
      </c>
      <c r="CN9" s="53" t="s">
        <v>315</v>
      </c>
      <c r="CO9" s="203"/>
      <c r="CP9" s="205"/>
      <c r="CQ9" s="203"/>
      <c r="CR9" s="203"/>
      <c r="CS9" s="205"/>
      <c r="CT9" s="53" t="s">
        <v>314</v>
      </c>
      <c r="CU9" s="53" t="s">
        <v>315</v>
      </c>
      <c r="CV9" s="203"/>
      <c r="CW9" s="205"/>
      <c r="CX9" s="203"/>
      <c r="CY9" s="203"/>
      <c r="CZ9" s="205"/>
      <c r="DA9" s="53" t="s">
        <v>314</v>
      </c>
      <c r="DB9" s="53" t="s">
        <v>315</v>
      </c>
      <c r="DC9" s="203"/>
      <c r="DD9" s="205"/>
      <c r="DE9" s="203"/>
      <c r="DF9" s="203"/>
    </row>
    <row r="10" spans="1:110" ht="10.8" thickBot="1">
      <c r="A10" s="189" t="s">
        <v>262</v>
      </c>
      <c r="B10" s="190"/>
      <c r="C10" s="190"/>
      <c r="D10" s="190"/>
      <c r="E10" s="19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2"/>
      <c r="B11" s="194" t="s">
        <v>263</v>
      </c>
      <c r="C11" s="195"/>
      <c r="D11" s="195"/>
      <c r="E11" s="19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2"/>
      <c r="B12" s="55"/>
      <c r="C12" s="197" t="s">
        <v>333</v>
      </c>
      <c r="D12" s="198"/>
      <c r="E12" s="19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2"/>
      <c r="B13" s="192"/>
      <c r="C13" s="194" t="s">
        <v>316</v>
      </c>
      <c r="D13" s="195"/>
      <c r="E13" s="1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2"/>
      <c r="B14" s="192"/>
      <c r="C14" s="192"/>
      <c r="D14" s="194" t="s">
        <v>317</v>
      </c>
      <c r="E14" s="19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2"/>
      <c r="B15" s="192"/>
      <c r="C15" s="192"/>
      <c r="D15" s="192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2"/>
      <c r="B16" s="192"/>
      <c r="C16" s="192"/>
      <c r="D16" s="192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2"/>
      <c r="B17" s="192"/>
      <c r="C17" s="192"/>
      <c r="D17" s="193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2"/>
      <c r="B18" s="192"/>
      <c r="C18" s="192"/>
      <c r="D18" s="197" t="s">
        <v>318</v>
      </c>
      <c r="E18" s="199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2"/>
      <c r="B19" s="192"/>
      <c r="C19" s="192"/>
      <c r="D19" s="197" t="s">
        <v>319</v>
      </c>
      <c r="E19" s="19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2"/>
      <c r="B20" s="192"/>
      <c r="C20" s="192"/>
      <c r="D20" s="197" t="s">
        <v>320</v>
      </c>
      <c r="E20" s="199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2"/>
      <c r="B21" s="192"/>
      <c r="C21" s="192"/>
      <c r="D21" s="197" t="s">
        <v>321</v>
      </c>
      <c r="E21" s="199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2"/>
      <c r="B22" s="192"/>
      <c r="C22" s="192"/>
      <c r="D22" s="197" t="s">
        <v>322</v>
      </c>
      <c r="E22" s="199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2"/>
      <c r="B23" s="192"/>
      <c r="C23" s="192"/>
      <c r="D23" s="197" t="s">
        <v>323</v>
      </c>
      <c r="E23" s="19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2"/>
      <c r="B24" s="192"/>
      <c r="C24" s="192"/>
      <c r="D24" s="197" t="s">
        <v>324</v>
      </c>
      <c r="E24" s="199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2"/>
      <c r="B25" s="192"/>
      <c r="C25" s="192"/>
      <c r="D25" s="197" t="s">
        <v>325</v>
      </c>
      <c r="E25" s="199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2"/>
      <c r="B26" s="192"/>
      <c r="C26" s="193"/>
      <c r="D26" s="197" t="s">
        <v>334</v>
      </c>
      <c r="E26" s="199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3"/>
      <c r="B27" s="193"/>
      <c r="C27" s="197" t="s">
        <v>332</v>
      </c>
      <c r="D27" s="198"/>
      <c r="E27" s="199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2015-05-19T16:58:43Z</dcterms:modified>
</cp:coreProperties>
</file>